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4310" windowHeight="7020"/>
  </bookViews>
  <sheets>
    <sheet name="Contable" sheetId="1" r:id="rId1"/>
  </sheets>
  <calcPr calcId="162913"/>
</workbook>
</file>

<file path=xl/calcChain.xml><?xml version="1.0" encoding="utf-8"?>
<calcChain xmlns="http://schemas.openxmlformats.org/spreadsheetml/2006/main">
  <c r="G154" i="1" l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5" i="1"/>
  <c r="G289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245" i="1"/>
  <c r="F282" i="1"/>
  <c r="F283" i="1"/>
  <c r="F284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2" i="1"/>
</calcChain>
</file>

<file path=xl/sharedStrings.xml><?xml version="1.0" encoding="utf-8"?>
<sst xmlns="http://schemas.openxmlformats.org/spreadsheetml/2006/main" count="998" uniqueCount="968">
  <si>
    <t>Cuenta</t>
  </si>
  <si>
    <t>SaldoIni</t>
  </si>
  <si>
    <t>Cargo</t>
  </si>
  <si>
    <t>Abono</t>
  </si>
  <si>
    <t>Nombre de Cuenta</t>
  </si>
  <si>
    <t>ACTIVO</t>
  </si>
  <si>
    <t>ACTIVO CIRCULANTE</t>
  </si>
  <si>
    <t>1.1.1</t>
  </si>
  <si>
    <t>Efectivo y Equivalentes</t>
  </si>
  <si>
    <t>1.1.1.2</t>
  </si>
  <si>
    <t>Bancos/TesorerÃ­a</t>
  </si>
  <si>
    <t>1.1.1.2.0.0.0.2.5.0</t>
  </si>
  <si>
    <t>BBAJIO C:3127 F119</t>
  </si>
  <si>
    <t>1.1.1.2.0.0.0.2.6.0</t>
  </si>
  <si>
    <t>BBAJIO CTA:3283 F219</t>
  </si>
  <si>
    <t>1.1.1.2.0.0.0.2.7.0</t>
  </si>
  <si>
    <t>BBAJ C:4954/0304 F120</t>
  </si>
  <si>
    <t>1.1.1.2.0.0.0.2.8.0</t>
  </si>
  <si>
    <t>BBAJ C:5001/0300 F220</t>
  </si>
  <si>
    <t>1.1.1.2.0.0.0.2.9.0</t>
  </si>
  <si>
    <t>BANORTE 8505 F220 NOM</t>
  </si>
  <si>
    <t>1.1.1.2.0.0.0.3.0.0</t>
  </si>
  <si>
    <t>BBAJ C:1798/1598 F121</t>
  </si>
  <si>
    <t>1.1.1.2.0.0.0.3.1.0</t>
  </si>
  <si>
    <t>BBAJ C:1863/1610 F221</t>
  </si>
  <si>
    <t>1.1.1.2.0.0.1.0.4.0</t>
  </si>
  <si>
    <t>BBAJIO CTA.0201 CRED HIP</t>
  </si>
  <si>
    <t>1.1.1.2.0.0.1.2.7.0</t>
  </si>
  <si>
    <t>BANORTE CTA:3315 NOM</t>
  </si>
  <si>
    <t>1.1.1.2.0.0.1.3.3.0</t>
  </si>
  <si>
    <t>BBAJIO C:07448/61948 PAG16</t>
  </si>
  <si>
    <t>1.1.1.2.0.0.1.3.7.0</t>
  </si>
  <si>
    <t>BBVA 96636 PRED16</t>
  </si>
  <si>
    <t>1.1.1.2.0.0.1.6.1.0</t>
  </si>
  <si>
    <t>BBAJ 5283/4440 Pagos19</t>
  </si>
  <si>
    <t>1.1.1.2.0.0.1.6.6.0</t>
  </si>
  <si>
    <t>BBAJIO 6298/5171FortasegMpal19</t>
  </si>
  <si>
    <t>1.1.1.2.0.0.1.7.1.0</t>
  </si>
  <si>
    <t>BBAJ 5424/8184 Pred20</t>
  </si>
  <si>
    <t>1.1.1.2.0.0.1.7.2.0</t>
  </si>
  <si>
    <t>BBAJ 5895/8253 Ing20</t>
  </si>
  <si>
    <t>1.1.1.2.0.0.1.7.3.0</t>
  </si>
  <si>
    <t>BBAJ 6117/8269 TPV20</t>
  </si>
  <si>
    <t>1.1.1.2.0.0.1.7.5.0</t>
  </si>
  <si>
    <t>BANORTE 5474 PF20 NOM</t>
  </si>
  <si>
    <t>1.1.1.2.0.0.1.7.6.0</t>
  </si>
  <si>
    <t>BBAJ 5689/8227 PF20</t>
  </si>
  <si>
    <t>1.1.1.2.0.0.1.7.7.0</t>
  </si>
  <si>
    <t>BBVA 4138 IMPTOS</t>
  </si>
  <si>
    <t>1.1.1.2.0.0.1.7.8.0</t>
  </si>
  <si>
    <t>BBVA 5249 PRED20</t>
  </si>
  <si>
    <t>1.1.1.2.0.0.1.7.9.0</t>
  </si>
  <si>
    <t>BBAJ 9304/7000 INSAGR20</t>
  </si>
  <si>
    <t>1.1.1.2.0.0.1.8.2.0</t>
  </si>
  <si>
    <t>BBAJ 1160/4738 MODERCOM20</t>
  </si>
  <si>
    <t>1.1.1.2.0.0.1.8.3.0</t>
  </si>
  <si>
    <t>BBAJ 2640/4757 TECAMPO20</t>
  </si>
  <si>
    <t>1.1.1.2.0.0.1.8.5.0</t>
  </si>
  <si>
    <t>BBAJ 9367/6103 FOEFSPM20</t>
  </si>
  <si>
    <t>1.1.1.2.0.0.1.8.8.0</t>
  </si>
  <si>
    <t>BBAJ 9474/4421 IMPLUS20</t>
  </si>
  <si>
    <t>1.1.1.2.0.0.1.8.9.0</t>
  </si>
  <si>
    <t>BBAJ 1726/0760 ANTPART</t>
  </si>
  <si>
    <t>1.1.1.2.0.0.1.9.0.0</t>
  </si>
  <si>
    <t>BBAJ 1442/1548 ECOLOG</t>
  </si>
  <si>
    <t>1.1.1.2.0.0.1.9.1.0</t>
  </si>
  <si>
    <t>BBAJ 1707/1588 PF21</t>
  </si>
  <si>
    <t>1.1.1.2.0.0.1.9.2.0</t>
  </si>
  <si>
    <t>BBAJ 0342/4961 Ing21</t>
  </si>
  <si>
    <t>1.1.1.2.0.0.1.9.3.0</t>
  </si>
  <si>
    <t>BBAJ 1786/4747 Impt21</t>
  </si>
  <si>
    <t>1.1.1.2.0.0.1.9.6.0</t>
  </si>
  <si>
    <t>BBAJ 1758/8224 InsAgr21</t>
  </si>
  <si>
    <t>1.1.1.4</t>
  </si>
  <si>
    <t>Inversiones Temporales (Hasta meses)</t>
  </si>
  <si>
    <t>1.1.1.4.0.0.0.2.6.0</t>
  </si>
  <si>
    <t>BBAJ INV 4954/021 F120</t>
  </si>
  <si>
    <t>1.1.1.4.0.0.0.2.7.0</t>
  </si>
  <si>
    <t>BBAJ INV 798/598 F121</t>
  </si>
  <si>
    <t>1.1.1.4.0.0.1.0.0.0</t>
  </si>
  <si>
    <t>BB INV 7448/2201 PAG</t>
  </si>
  <si>
    <t>1.1.1.4.0.0.1.0.3.0</t>
  </si>
  <si>
    <t>BBVA INV 6636/5322 PRED</t>
  </si>
  <si>
    <t>1.1.1.5</t>
  </si>
  <si>
    <t>Fondos con AfectaciÃ³n EspecÃ­fica</t>
  </si>
  <si>
    <t>1.1.1.5.0.0.1.2.7.0</t>
  </si>
  <si>
    <t>BANORTE 13000 PIDH CUARTOS</t>
  </si>
  <si>
    <t>1.1.1.5.0.0.1.7.2.0</t>
  </si>
  <si>
    <t>BBAJ 3101/0552 PIECIS18</t>
  </si>
  <si>
    <t>1.1.1.5.0.0.1.7.4.0</t>
  </si>
  <si>
    <t>BBAJIO 9864/2534 RTAB18</t>
  </si>
  <si>
    <t>1.1.1.5.0.0.1.7.8.0</t>
  </si>
  <si>
    <t>BBAJIO 5013/9715 ITS18</t>
  </si>
  <si>
    <t>1.1.1.5.0.0.1.8.3.0</t>
  </si>
  <si>
    <t>BBAJIO 6173/5170Fortasegfed19</t>
  </si>
  <si>
    <t>1.1.1.5.0.0.1.8.7.0</t>
  </si>
  <si>
    <t>BBAJIO 7032/3392 PSBGTO19</t>
  </si>
  <si>
    <t>1.1.1.5.0.0.1.8.8.0</t>
  </si>
  <si>
    <t>BBAJ 8669/4950FortFral20</t>
  </si>
  <si>
    <t>1.1.1.5.0.0.1.8.9.0</t>
  </si>
  <si>
    <t>BBAJ 8313/4916FortMpal20</t>
  </si>
  <si>
    <t>1.1.1.5.0.0.1.9.0.0</t>
  </si>
  <si>
    <t>BREGIO 0018/1280 PEMC 2019</t>
  </si>
  <si>
    <t>1.1.1.5.0.0.1.9.1.0</t>
  </si>
  <si>
    <t>BBVA 4073 CECYTEC20</t>
  </si>
  <si>
    <t>1.1.1.5.0.0.1.9.2.0</t>
  </si>
  <si>
    <t>BBAJIO 5070/3276 CULT20</t>
  </si>
  <si>
    <t>1.1.1.5.0.0.1.9.4.0</t>
  </si>
  <si>
    <t>BBAJ 3686/0732 PEMC20</t>
  </si>
  <si>
    <t>1.1.1.5.0.0.1.9.5.0</t>
  </si>
  <si>
    <t>BBAJ 3710/0739 PSBGTO20</t>
  </si>
  <si>
    <t>1.1.1.5.0.0.1.9.6.0</t>
  </si>
  <si>
    <t>BBAJ 6401/4757 TECNOCAMP20</t>
  </si>
  <si>
    <t>1.1.1.5.0.0.1.9.7.0</t>
  </si>
  <si>
    <t>BBAJ 5993/1484 CODE20</t>
  </si>
  <si>
    <t>1.1.1.5.0.0.1.9.8.0</t>
  </si>
  <si>
    <t>BBAJ 7358/1030 PSBGTO</t>
  </si>
  <si>
    <t>1.1.1.5.0.0.1.9.9.0</t>
  </si>
  <si>
    <t xml:space="preserve"> BBAJ 0787/3063 PCIS20</t>
  </si>
  <si>
    <t>1.1.1.5.0.0.2.0.0.0</t>
  </si>
  <si>
    <t>BBAJ 3105/3724 PCAMIN20</t>
  </si>
  <si>
    <t>1.1.1.5.0.0.2.0.1.0</t>
  </si>
  <si>
    <t>BBAJ 2980/9837 PBORDE20</t>
  </si>
  <si>
    <t>1.1.1.5.0.0.2.0.2.0</t>
  </si>
  <si>
    <t>BBAJ 3846/4711 CULT21</t>
  </si>
  <si>
    <t>1.1.2</t>
  </si>
  <si>
    <t>Derechos a Recibir Efectivo o Equivalentes</t>
  </si>
  <si>
    <t>1.1.2.2</t>
  </si>
  <si>
    <t>Cuentas por Cobrar a Corto Plazo</t>
  </si>
  <si>
    <t>1.1.2.2.0.0.0.0.1.0</t>
  </si>
  <si>
    <t>Cuentas por Cobrar (Clientes)</t>
  </si>
  <si>
    <t>1.1.2.3</t>
  </si>
  <si>
    <t>Deudores Diversos por Cobrar a Corto Plazo</t>
  </si>
  <si>
    <t>1.1.2.3.0.0.0.0.1.0</t>
  </si>
  <si>
    <t>Funcionarios y empleados</t>
  </si>
  <si>
    <t>1.1.2.3.0.0.0.0.3.0</t>
  </si>
  <si>
    <t>Gastos por Comprobar</t>
  </si>
  <si>
    <t>1.1.2.4</t>
  </si>
  <si>
    <t>Ingresos por Recuperar a Corto Plazo</t>
  </si>
  <si>
    <t>1.1.2.4.0.0.0.0.1.0</t>
  </si>
  <si>
    <t>Ingresos por recuperar (Contribuyentes)</t>
  </si>
  <si>
    <t>1.1.2.5</t>
  </si>
  <si>
    <t>Deudores por Anticipos de la TesorerÃ­a a Corto Pl</t>
  </si>
  <si>
    <t>1.1.2.5.0.0.0.0.1.0</t>
  </si>
  <si>
    <t>Fondo Fijo</t>
  </si>
  <si>
    <t>1.1.2.9</t>
  </si>
  <si>
    <t>Otros Derechos a Recibir Efectivo o Equivalentes a</t>
  </si>
  <si>
    <t>1.1.2.9.0.0.0.0.1.0</t>
  </si>
  <si>
    <t>Otros deudores</t>
  </si>
  <si>
    <t>1.1.3</t>
  </si>
  <si>
    <t>Derechos a Recibir Bienes o Servicios</t>
  </si>
  <si>
    <t>1.1.3.1</t>
  </si>
  <si>
    <t>Anticipo a Proveedores por AdquisiciÃ³n de Bienes</t>
  </si>
  <si>
    <t>1.1.3.1.0.0.0.0.1.0</t>
  </si>
  <si>
    <t>Ant Prov Prest Serv C P</t>
  </si>
  <si>
    <t>1.1.3.4</t>
  </si>
  <si>
    <t>Anticipo a Contratistas por Obras PÃºblicas a Cort</t>
  </si>
  <si>
    <t>1.1.3.4.0.0.0.0.1.0</t>
  </si>
  <si>
    <t>Ant Contratistas C P</t>
  </si>
  <si>
    <t>1.1.9</t>
  </si>
  <si>
    <t>Otros Activos Circulantes</t>
  </si>
  <si>
    <t>1.1.9.2</t>
  </si>
  <si>
    <t>Bienes en GarantÃ­a (excluye depÃ³sitos de fondos)</t>
  </si>
  <si>
    <t>1.1.9.2.0.0.0.0.1.0</t>
  </si>
  <si>
    <t>Depositos en Garantia</t>
  </si>
  <si>
    <t>ACTIVO NO CIRCULANTE</t>
  </si>
  <si>
    <t>1.2.3</t>
  </si>
  <si>
    <t>Bienes Inmuebles, Infraestructura y Construcciones</t>
  </si>
  <si>
    <t>1.2.3.1</t>
  </si>
  <si>
    <t>Terrenos</t>
  </si>
  <si>
    <t>1.2.3.1.0.5.8.1.1.0</t>
  </si>
  <si>
    <t>1.2.3.3</t>
  </si>
  <si>
    <t>Edificios no Habitacionales</t>
  </si>
  <si>
    <t>1.2.3.3.0.5.8.3.1.0</t>
  </si>
  <si>
    <t>Edificios e instalaciones</t>
  </si>
  <si>
    <t>1.2.3.5</t>
  </si>
  <si>
    <t>Construcciones en Proceso en Bienes de Dominio PÃº</t>
  </si>
  <si>
    <t>1.2.3.5.3.6.1.3.1.0</t>
  </si>
  <si>
    <t>Constr obras p abastecde agua petróleo gas el</t>
  </si>
  <si>
    <t>1.2.3.5.4.6.1.4.1.0</t>
  </si>
  <si>
    <t>División de terrenos y Constr de obras de urbaniz</t>
  </si>
  <si>
    <t>1.2.3.5.5.6.1.5.1.0</t>
  </si>
  <si>
    <t>Construcción de vías de comunicación</t>
  </si>
  <si>
    <t>1.2.3.5.9.6.1.9.1.0</t>
  </si>
  <si>
    <t>Trabajos de acabados en edificaciones y otros trab</t>
  </si>
  <si>
    <t>1.2.4</t>
  </si>
  <si>
    <t>Bienes Muebles</t>
  </si>
  <si>
    <t>1.2.4.1</t>
  </si>
  <si>
    <t>Mobiliario y Equipo de AdministraciÃ³n</t>
  </si>
  <si>
    <t>1.2.4.1.1.5.1.1.1.0</t>
  </si>
  <si>
    <t>Muebles de oficina y estantería</t>
  </si>
  <si>
    <t>1.2.4.1.2.5.1.2.1.0</t>
  </si>
  <si>
    <t>Muebles excepto de oficina y estantería</t>
  </si>
  <si>
    <t>1.2.4.1.3.5.1.5.1.0</t>
  </si>
  <si>
    <t>Computadoras y equipo periférico</t>
  </si>
  <si>
    <t>1.2.4.1.9.5.1.9.1.0</t>
  </si>
  <si>
    <t>Otros mobiliarios y equipos de administración</t>
  </si>
  <si>
    <t>1.2.4.2</t>
  </si>
  <si>
    <t>Mobiliario y Equipo Educacional y Recreativo</t>
  </si>
  <si>
    <t>1.2.4.2.1.5.2.1.1.0</t>
  </si>
  <si>
    <t>Equipo de audio y de video</t>
  </si>
  <si>
    <t>1.2.4.2.3.5.2.3.1.0</t>
  </si>
  <si>
    <t>Camaras fotograficas y de video</t>
  </si>
  <si>
    <t>1.2.4.2.9.5.2.9.1.0</t>
  </si>
  <si>
    <t>Otro mobiliario y equipo educacional y recreativo</t>
  </si>
  <si>
    <t>1.2.4.3</t>
  </si>
  <si>
    <t>Equipo e Instrumental MÃ©dico y de Laboratorio</t>
  </si>
  <si>
    <t>1.2.4.3.1.5.3.1.1.0</t>
  </si>
  <si>
    <t>Equipo para uso médico dental y para laboratorio</t>
  </si>
  <si>
    <t>1.2.4.3.2.5.3.2.1.0</t>
  </si>
  <si>
    <t>Instrumentos médicos</t>
  </si>
  <si>
    <t>1.2.4.4</t>
  </si>
  <si>
    <t>VehÃ­culos y Equipo de Transporte</t>
  </si>
  <si>
    <t>1.2.4.4.1.5.4.1.1.0</t>
  </si>
  <si>
    <t>Automóviles y camiones</t>
  </si>
  <si>
    <t>1.2.4.4.9.5.4.9.1.0</t>
  </si>
  <si>
    <t>Otro equipo de transporte</t>
  </si>
  <si>
    <t>1.2.4.5</t>
  </si>
  <si>
    <t>Equipo de Defensa y Seguridad</t>
  </si>
  <si>
    <t>1.2.4.5.0.5.5.1.1.0</t>
  </si>
  <si>
    <t>Equipo de defensa y de seguridad</t>
  </si>
  <si>
    <t>1.2.4.6</t>
  </si>
  <si>
    <t>Maquinaria, Otros Equipos y Herramientas</t>
  </si>
  <si>
    <t>1.2.4.6.1.5.6.1.1.0</t>
  </si>
  <si>
    <t>Maquinaria y equipo agropecuario</t>
  </si>
  <si>
    <t>1.2.4.6.2.5.6.2.1.0</t>
  </si>
  <si>
    <t>Maquinaria y equipo industrial</t>
  </si>
  <si>
    <t>1.2.4.6.3.5.6.3.1.0</t>
  </si>
  <si>
    <t>Maquinaria y equipo de construccion</t>
  </si>
  <si>
    <t>1.2.4.6.4.5.6.4.1.0</t>
  </si>
  <si>
    <t>Sistemas de aire acondicionado calefacción y refr</t>
  </si>
  <si>
    <t>1.2.4.6.5.5.6.5.1.0</t>
  </si>
  <si>
    <t>Equipo de comunicación y telecomunicacion</t>
  </si>
  <si>
    <t>1.2.4.6.6.5.6.6.3.0</t>
  </si>
  <si>
    <t>Eq de generación y distrib de energía eléctrica</t>
  </si>
  <si>
    <t>1.2.4.6.7.5.6.7.1.0</t>
  </si>
  <si>
    <t>Herramientas y maquinas  herramienta</t>
  </si>
  <si>
    <t>1.2.4.6.9.5.6.9.1.0</t>
  </si>
  <si>
    <t>Otros equipos</t>
  </si>
  <si>
    <t>1.2.5</t>
  </si>
  <si>
    <t>Activos Intangibles</t>
  </si>
  <si>
    <t>1.2.5.1</t>
  </si>
  <si>
    <t>Software</t>
  </si>
  <si>
    <t>1.2.5.1.0.5.9.1.1.0</t>
  </si>
  <si>
    <t>1.2.5.4</t>
  </si>
  <si>
    <t>Licencias</t>
  </si>
  <si>
    <t>1.2.5.4.1.5.9.7.1.0</t>
  </si>
  <si>
    <t>Licencias informaticas e intelectuales</t>
  </si>
  <si>
    <t>1.2.6</t>
  </si>
  <si>
    <t>DepreciaciÃ³n, Deterioro y AmortizaciÃ³n Acumulada</t>
  </si>
  <si>
    <t>1.2.6.1</t>
  </si>
  <si>
    <t>DepreciaciÃ³n Acumulada de Bienes Inmuebles</t>
  </si>
  <si>
    <t>1.2.6.1.0.5.8.3.1.0</t>
  </si>
  <si>
    <t>Dep Acum Edificios e instalaciones</t>
  </si>
  <si>
    <t>1.2.6.3</t>
  </si>
  <si>
    <t>DepreciaciÃ³n Acumulada de Bienes Muebles</t>
  </si>
  <si>
    <t>1.2.6.3.0.5.1.1.1.0</t>
  </si>
  <si>
    <t>1.2.6.3.0.5.1.5.1.0</t>
  </si>
  <si>
    <t>1.2.6.3.0.5.1.9.1.0</t>
  </si>
  <si>
    <t>1.2.6.3.0.5.2.1.1.0</t>
  </si>
  <si>
    <t>1.2.6.3.0.5.2.3.1.0</t>
  </si>
  <si>
    <t>1.2.6.3.0.5.2.9.1.0</t>
  </si>
  <si>
    <t>1.2.6.3.0.5.3.1.1.0</t>
  </si>
  <si>
    <t>1.2.6.3.0.5.3.2.1.0</t>
  </si>
  <si>
    <t>1.2.6.3.0.5.4.1.1.0</t>
  </si>
  <si>
    <t>1.2.6.3.0.5.4.9.1.0</t>
  </si>
  <si>
    <t>1.2.6.3.0.5.5.1.1.0</t>
  </si>
  <si>
    <t>1.2.6.3.0.5.6.1.1.0</t>
  </si>
  <si>
    <t>1.2.6.3.0.5.6.3.1.0</t>
  </si>
  <si>
    <t>1.2.6.3.0.5.6.4.1.0</t>
  </si>
  <si>
    <t>1.2.6.3.0.5.6.5.1.0</t>
  </si>
  <si>
    <t>1.2.6.3.0.5.6.6.3.0</t>
  </si>
  <si>
    <t>1.2.6.3.0.5.6.7.1.0</t>
  </si>
  <si>
    <t>1.2.6.3.0.5.6.9.1.0</t>
  </si>
  <si>
    <t>1.2.6.5</t>
  </si>
  <si>
    <t>AmortizaciÃ³n Acumulada de Activos Intangibles</t>
  </si>
  <si>
    <t>1.2.6.5.0.5.9.1.1.0</t>
  </si>
  <si>
    <t>Amort Acum Software</t>
  </si>
  <si>
    <t>1.2.6.5.0.5.9.7.1.0</t>
  </si>
  <si>
    <t>Amort Acum Licencias informaticas</t>
  </si>
  <si>
    <t>1.2.7</t>
  </si>
  <si>
    <t>Activos Diferidos</t>
  </si>
  <si>
    <t>1.2.7.1</t>
  </si>
  <si>
    <t>Estudios, FormulaciÃ³n y EvaluaciÃ³n de Proyectos</t>
  </si>
  <si>
    <t>1.2.7.1.0.6.3.1.1.0</t>
  </si>
  <si>
    <t>Estudios, Formulación y Evaluación de Proyectos</t>
  </si>
  <si>
    <t>PASIVO</t>
  </si>
  <si>
    <t>PASIVO CIRCULANTE</t>
  </si>
  <si>
    <t>2.1.1</t>
  </si>
  <si>
    <t>Cuentas por Pagar a Corto Plazo</t>
  </si>
  <si>
    <t>2.1.1.1</t>
  </si>
  <si>
    <t>Servicios Personales por Pagar a Corto Plazo</t>
  </si>
  <si>
    <t>2.1.1.1.0.0.0.0.1.0</t>
  </si>
  <si>
    <t>2.1.1.1.0.0.2.0.1.0</t>
  </si>
  <si>
    <t>PASIVOS CAPITULO 1000 2020</t>
  </si>
  <si>
    <t>2.1.1.2</t>
  </si>
  <si>
    <t>Proveedores por Pagar a Corto Plazo</t>
  </si>
  <si>
    <t>2.1.1.2.0.0.0.0.1.0</t>
  </si>
  <si>
    <t>Proveedores por pagar CP</t>
  </si>
  <si>
    <t>2.1.1.2.0.0.2.0.2.0</t>
  </si>
  <si>
    <t>PASIVOS CAPITULO 2000 2020</t>
  </si>
  <si>
    <t>2.1.1.2.0.0.2.0.3.0</t>
  </si>
  <si>
    <t>PASIVOS CAPITULO 3000 2020</t>
  </si>
  <si>
    <t>2.1.1.2.0.0.2.0.5.0</t>
  </si>
  <si>
    <t>PASIVOS CAPITULO 5000 2020</t>
  </si>
  <si>
    <t>2.1.1.3</t>
  </si>
  <si>
    <t>Contratistas por Obras PÃºblicas por Pagar a Corto</t>
  </si>
  <si>
    <t>2.1.1.3.0.0.0.0.1.0</t>
  </si>
  <si>
    <t>Contratistas por pagar CP</t>
  </si>
  <si>
    <t>2.1.1.3.0.0.2.0.6.0</t>
  </si>
  <si>
    <t>PASIVOS CAPITULO 6000 2020</t>
  </si>
  <si>
    <t>2.1.1.5</t>
  </si>
  <si>
    <t>Transferencias Otorgadas por Pagar a Corto Plazo</t>
  </si>
  <si>
    <t>2.1.1.5.0.0.0.0.1.0</t>
  </si>
  <si>
    <t>Transf. Asig. y Subs por pagar CP</t>
  </si>
  <si>
    <t>2.1.1.5.0.0.2.0.4.0</t>
  </si>
  <si>
    <t>PASIVOS CAPITULO 4000 2020</t>
  </si>
  <si>
    <t>2.1.1.7</t>
  </si>
  <si>
    <t>Retenciones y Contribuciones por Pagar a Corto Pla</t>
  </si>
  <si>
    <t>2.1.1.7.0.0.0.0.1.0</t>
  </si>
  <si>
    <t>CP I.S.P.T.</t>
  </si>
  <si>
    <t>2.1.1.7.0.0.0.0.2.0</t>
  </si>
  <si>
    <t>CP 10% I.S.R. HONOR. SERV. PROFES</t>
  </si>
  <si>
    <t>2.1.1.7.0.0.0.0.3.0</t>
  </si>
  <si>
    <t>CP 1% IMPUESTO CEDULAR S.P.</t>
  </si>
  <si>
    <t>2.1.1.7.0.0.0.0.4.0</t>
  </si>
  <si>
    <t>CP 10% ISR ARRENDAMIENTO</t>
  </si>
  <si>
    <t>2.1.1.7.0.0.0.0.5.0</t>
  </si>
  <si>
    <t>CP 1 % IMP. CEDULAR ARRENDAMIENTO</t>
  </si>
  <si>
    <t>2.1.1.7.0.0.0.0.6.0</t>
  </si>
  <si>
    <t>.02% CAPACITACION</t>
  </si>
  <si>
    <t>2.1.1.7.0.0.0.0.7.0</t>
  </si>
  <si>
    <t>CP RET. ISPT HON. ASIMILABLES</t>
  </si>
  <si>
    <t>2.1.1.7.0.0.0.3.6.0</t>
  </si>
  <si>
    <t>F2 I.S.P.T.</t>
  </si>
  <si>
    <t>2.1.1.7.0.0.0.3.7.0</t>
  </si>
  <si>
    <t>F2 RET. ISPT HON. ASIMILABLES</t>
  </si>
  <si>
    <t>2.1.1.7.0.0.0.3.9.0</t>
  </si>
  <si>
    <t>PROG I.S.P.T.</t>
  </si>
  <si>
    <t>2.1.1.7.0.0.0.4.0.0</t>
  </si>
  <si>
    <t>PROG 10% ISR S.P.</t>
  </si>
  <si>
    <t>2.1.1.7.0.0.0.4.1.0</t>
  </si>
  <si>
    <t>PROG 1% CEDULAR S.P.</t>
  </si>
  <si>
    <t>2.1.1.7.0.0.2.0.0.0</t>
  </si>
  <si>
    <t>F.A.R.SUBSEMUN 2012</t>
  </si>
  <si>
    <t>2.1.1.7.0.0.2.0.1.0</t>
  </si>
  <si>
    <t>CP IMPULSORA PROMOBIEN SA DE CV</t>
  </si>
  <si>
    <t>2.1.1.7.0.0.2.0.2.0</t>
  </si>
  <si>
    <t>CP SEGUROS ARGOS S.A DE C.V.</t>
  </si>
  <si>
    <t>2.1.1.7.0.0.2.0.4.0</t>
  </si>
  <si>
    <t>CP CREDITOS/LIBERTAD SERVICIOS FINANCIEROS</t>
  </si>
  <si>
    <t>2.1.1.7.0.0.2.0.6.0</t>
  </si>
  <si>
    <t>CP SINDICATO 20 DE FEBRERO</t>
  </si>
  <si>
    <t>2.1.1.7.0.0.2.0.7.0</t>
  </si>
  <si>
    <t>CP SINDICATO GRAL. GONZALEZ ORTEGA</t>
  </si>
  <si>
    <t>2.1.1.7.0.0.2.1.0.0</t>
  </si>
  <si>
    <t>CP DESC. POR PENSION ALIMENTICIA</t>
  </si>
  <si>
    <t>2.1.1.7.0.0.2.1.1.0</t>
  </si>
  <si>
    <t>CP DESCUENTOS POR SANCIONES Y MULTAS</t>
  </si>
  <si>
    <t>2.1.1.7.0.0.2.1.2.0</t>
  </si>
  <si>
    <t>CP FONDO DE AHORRO PERS.NO SINDIC</t>
  </si>
  <si>
    <t>2.1.1.7.0.0.2.1.5.0</t>
  </si>
  <si>
    <t>CP FONDO DE AHORRO P/RETIRO</t>
  </si>
  <si>
    <t>2.1.1.7.0.0.2.2.2.0</t>
  </si>
  <si>
    <t>CP DSCTO. SEG. VIDA METLIFE</t>
  </si>
  <si>
    <t>2.1.1.7.0.0.2.2.4.0</t>
  </si>
  <si>
    <t>CP AHORROS VOLUNTARIOS</t>
  </si>
  <si>
    <t>2.1.1.7.0.0.2.2.5.0</t>
  </si>
  <si>
    <t>CP GRUPO OTZ</t>
  </si>
  <si>
    <t>2.1.1.7.0.0.2.2.6.0</t>
  </si>
  <si>
    <t>CP SERVICIOS PACTO</t>
  </si>
  <si>
    <t>2.1.1.7.0.0.2.2.7.0</t>
  </si>
  <si>
    <t>CP SEGURO PREDIAL</t>
  </si>
  <si>
    <t>2.1.1.7.0.0.2.2.9.0</t>
  </si>
  <si>
    <t>F2 SERVICIOS PACTO</t>
  </si>
  <si>
    <t>2.1.1.7.0.0.2.5.2.0</t>
  </si>
  <si>
    <t>F2 SEGUROS ARGOS SA</t>
  </si>
  <si>
    <t>2.1.1.7.0.0.2.5.3.0</t>
  </si>
  <si>
    <t>F2 IMPULSORA PROMOBIEN SA DE CV</t>
  </si>
  <si>
    <t>2.1.1.7.0.0.2.5.6.0</t>
  </si>
  <si>
    <t>F2 CREDITOS LIBERTAD SERV. FINANCIEROS</t>
  </si>
  <si>
    <t>2.1.1.7.0.0.2.5.8.0</t>
  </si>
  <si>
    <t>F2 SINDICATO 20 FEBRERO</t>
  </si>
  <si>
    <t>2.1.1.7.0.0.2.5.9.0</t>
  </si>
  <si>
    <t>F2 SINDICATO GONZALEZ ORTEGA</t>
  </si>
  <si>
    <t>2.1.1.7.0.0.2.6.1.0</t>
  </si>
  <si>
    <t>F2 DSCTO. POR PENSION ALIMENTICIA</t>
  </si>
  <si>
    <t>2.1.1.7.0.0.2.6.2.0</t>
  </si>
  <si>
    <t>F2 DSCTO. POR SANCIONES Y MULTAS</t>
  </si>
  <si>
    <t>2.1.1.7.0.0.2.6.3.0</t>
  </si>
  <si>
    <t>F2 FONDO DE AHORRO PERSONAL NO SINDIC</t>
  </si>
  <si>
    <t>2.1.1.7.0.0.2.6.4.0</t>
  </si>
  <si>
    <t>F2 FONDO DE AHORRO PERSONAL SEG. PCA</t>
  </si>
  <si>
    <t>2.1.1.7.0.0.2.6.7.0</t>
  </si>
  <si>
    <t>F2 DSCTO. SEG. VIDA METLIFE</t>
  </si>
  <si>
    <t>2.1.1.7.0.0.2.6.9.0</t>
  </si>
  <si>
    <t>F1 DESC. X SANCIONES  A CONTRATISTAS</t>
  </si>
  <si>
    <t>2.1.1.7.0.0.2.7.1.0</t>
  </si>
  <si>
    <t>F2 GRUPO OTZ</t>
  </si>
  <si>
    <t>2.1.1.7.0.0.4.6.1.0</t>
  </si>
  <si>
    <t>PROG. DESC. X SANCIONES  A CONTRATISTAS</t>
  </si>
  <si>
    <t>2.1.1.7.0.0.5.0.6.0</t>
  </si>
  <si>
    <t>0.2% CAP K176 PSBGTO19</t>
  </si>
  <si>
    <t>2.1.1.7.0.0.5.0.9.0</t>
  </si>
  <si>
    <t>0.2% CAP F1 2020</t>
  </si>
  <si>
    <t>2.1.1.7.0.0.5.1.0.0</t>
  </si>
  <si>
    <t>0.2% CAP K180 PEMC20</t>
  </si>
  <si>
    <t>2.1.1.7.0.0.5.1.1.0</t>
  </si>
  <si>
    <t>0.2% CAP K181 PSBGTO20</t>
  </si>
  <si>
    <t>2.1.1.7.0.0.5.1.2.0</t>
  </si>
  <si>
    <t>0.2% CAP K182 CODE20</t>
  </si>
  <si>
    <t>2.1.1.7.0.0.5.1.3.0</t>
  </si>
  <si>
    <t>0.2% CAP K179 CECYTEC</t>
  </si>
  <si>
    <t>2.1.1.7.0.0.5.1.4.0</t>
  </si>
  <si>
    <t>0.2% CAP S001 CMCR20</t>
  </si>
  <si>
    <t>2.1.1.7.0.0.5.1.5.0</t>
  </si>
  <si>
    <t>0.2% CAP S05 BORDER</t>
  </si>
  <si>
    <t>2.1.1.7.0.0.5.1.6.0</t>
  </si>
  <si>
    <t>0.2% CAP K183 PCISCLB20</t>
  </si>
  <si>
    <t>2.1.1.9</t>
  </si>
  <si>
    <t>Otras Cuentas por Pagar a Corto Plazo</t>
  </si>
  <si>
    <t>2.1.1.9.0.0.0.0.1.0</t>
  </si>
  <si>
    <t>Otras ctas por pagar CP</t>
  </si>
  <si>
    <t>2.1.3</t>
  </si>
  <si>
    <t>PorciÃ³n a Corto Plazo de la Deuda PÃºblica a Larg</t>
  </si>
  <si>
    <t>2.1.3.1</t>
  </si>
  <si>
    <t>PorciÃ³n a Corto Plazo de la Deuda PÃºblica Intern</t>
  </si>
  <si>
    <t>2.1.3.1.2.9.1.1.1.0</t>
  </si>
  <si>
    <t>AMORTIZACION DEUDA INTERNA CON INSTITUCIONES CREDI</t>
  </si>
  <si>
    <t>2.1.3.1.2.9.1.1.2.0</t>
  </si>
  <si>
    <t>AMORTIZACION DEUDA INTERNA CON GOBIERNO DEL ESTADO</t>
  </si>
  <si>
    <t>2.1.5</t>
  </si>
  <si>
    <t>Pasivos Diferidos a Corto Plazo</t>
  </si>
  <si>
    <t>2.1.5.9</t>
  </si>
  <si>
    <t>Otros Pasivos Diferidos a Corto Plazo</t>
  </si>
  <si>
    <t>2.1.5.9.0.0.2.0.1.0</t>
  </si>
  <si>
    <t>Deuda Estatal (GEG)</t>
  </si>
  <si>
    <t>2.1.9</t>
  </si>
  <si>
    <t>Otros Pasivos a Corto Plazo</t>
  </si>
  <si>
    <t>2.1.9.1</t>
  </si>
  <si>
    <t>Ingresos por Clasificar</t>
  </si>
  <si>
    <t>2.1.9.1.0.0.0.0.1.0</t>
  </si>
  <si>
    <t>PASIVO NO CIRCULANTE</t>
  </si>
  <si>
    <t>2.2.3</t>
  </si>
  <si>
    <t>Deuda PÃºblica a Largo Plazo</t>
  </si>
  <si>
    <t>2.2.3.3</t>
  </si>
  <si>
    <t>PrÃ©stamos de la Deuda PÃºblica Interna por Pagar</t>
  </si>
  <si>
    <t>2.2.3.3.0.0.1.0.1.0</t>
  </si>
  <si>
    <t>DEUDA PUBLICA A LARGO PLAZO</t>
  </si>
  <si>
    <t>HACIENDA PUBLICA/ PATRIMONIO</t>
  </si>
  <si>
    <t>HACIENDA PUBLICA/PATRIMONIO CONTRIBUIDO</t>
  </si>
  <si>
    <t>3.1.1</t>
  </si>
  <si>
    <t>Aportaciones</t>
  </si>
  <si>
    <t>3.1.1.0</t>
  </si>
  <si>
    <t>3.1.1.0.0.0.0.0.2.0</t>
  </si>
  <si>
    <t>Patrimonio Activos Fijos Ramo 33</t>
  </si>
  <si>
    <t>3.1.1.0.0.0.0.0.3.0</t>
  </si>
  <si>
    <t>Patrimonio Activos Fijos Cuenta Corriente</t>
  </si>
  <si>
    <t>3.1.1.0.0.0.0.0.4.0</t>
  </si>
  <si>
    <t>Patrimonio Activos Fijos Programas</t>
  </si>
  <si>
    <t>3.1.1.0.0.9.9.9.9.0</t>
  </si>
  <si>
    <t>Baja AF</t>
  </si>
  <si>
    <t>3.1.2</t>
  </si>
  <si>
    <t>Donaciones de Capital</t>
  </si>
  <si>
    <t>3.1.2.0</t>
  </si>
  <si>
    <t>3.1.2.0.0.0.0.0.1.0</t>
  </si>
  <si>
    <t>DONACIONES DE BIENES MUEBLES</t>
  </si>
  <si>
    <t>HACIENDA PUBLICA /PATRIMONIO GENERADO</t>
  </si>
  <si>
    <t>3.2.1</t>
  </si>
  <si>
    <t>Resultados del Ejercicio (Ahorro/ Desahorro)</t>
  </si>
  <si>
    <t>3.2.1.0</t>
  </si>
  <si>
    <t>3.2.1.0.0.0.0.0.1.0</t>
  </si>
  <si>
    <t>RESULT DEL EJERCICIO: (AHORRO/DESAHORRO)</t>
  </si>
  <si>
    <t>3.2.2</t>
  </si>
  <si>
    <t>Resultados de Ejercicios Anteriores</t>
  </si>
  <si>
    <t>3.2.2.0</t>
  </si>
  <si>
    <t>3.2.2.0.0.0.0.0.1.0</t>
  </si>
  <si>
    <t>Resultado ejercicio de 2012 Programas Especiales</t>
  </si>
  <si>
    <t>3.2.2.0.0.0.1.0.1.0</t>
  </si>
  <si>
    <t>Aplicación de remanente fondo 1 2009</t>
  </si>
  <si>
    <t>3.2.2.0.0.0.1.0.2.0</t>
  </si>
  <si>
    <t>Aplicación de remanente FAISM 2010</t>
  </si>
  <si>
    <t>3.2.2.0.0.0.1.0.3.0</t>
  </si>
  <si>
    <t>Aplicación de remanente FAISM 2011</t>
  </si>
  <si>
    <t>3.2.2.0.0.0.1.0.4.0</t>
  </si>
  <si>
    <t>Aplicación de remanente FAISM 2012</t>
  </si>
  <si>
    <t>3.2.2.0.0.0.1.0.5.0</t>
  </si>
  <si>
    <t>Aplicación de remanente FAISM 2013</t>
  </si>
  <si>
    <t>3.2.2.0.0.0.1.0.6.0</t>
  </si>
  <si>
    <t>Aplicación de remanente FAISM 2014</t>
  </si>
  <si>
    <t>3.2.2.0.0.0.1.0.7.0</t>
  </si>
  <si>
    <t>Aplicación de remanente FAISM 2015</t>
  </si>
  <si>
    <t>3.2.2.0.0.0.1.0.8.0</t>
  </si>
  <si>
    <t>Aplicación de Remanente FAISM 2016</t>
  </si>
  <si>
    <t>3.2.2.0.0.0.1.0.9.0</t>
  </si>
  <si>
    <t>Aplic Rem FAISM-FDO 1 2017</t>
  </si>
  <si>
    <t>3.2.2.0.0.0.1.1.0.0</t>
  </si>
  <si>
    <t>Aplicación de Remanente FAISM 2018</t>
  </si>
  <si>
    <t>3.2.2.0.0.0.1.1.1.0</t>
  </si>
  <si>
    <t>Aplicación de Remanente FAIS 2019</t>
  </si>
  <si>
    <t>3.2.2.0.0.0.2.0.1.0</t>
  </si>
  <si>
    <t>Aplicación de remanente FORTAMUN 2012</t>
  </si>
  <si>
    <t>3.2.2.0.0.0.2.0.2.0</t>
  </si>
  <si>
    <t>Aplicación de remanente FORTAMUN 2013</t>
  </si>
  <si>
    <t>3.2.2.0.0.0.2.0.3.0</t>
  </si>
  <si>
    <t>Aplicación de remanente FORTAMUN 2014</t>
  </si>
  <si>
    <t>3.2.2.0.0.0.2.0.4.0</t>
  </si>
  <si>
    <t>Aplicación de remanente FORTAMUN 2015</t>
  </si>
  <si>
    <t>3.2.2.0.0.0.2.0.5.0</t>
  </si>
  <si>
    <t>Aplicación de Remanente FORTAMUN 2016</t>
  </si>
  <si>
    <t>3.2.2.0.0.0.2.0.6.0</t>
  </si>
  <si>
    <t>Aplic Rem FORTAMUN-FDO 2 2017</t>
  </si>
  <si>
    <t>3.2.2.0.0.0.2.0.7.0</t>
  </si>
  <si>
    <t>Aplic Rem FORTAMUN-FDO 2 2018</t>
  </si>
  <si>
    <t>3.2.2.0.0.0.3.0.1.0</t>
  </si>
  <si>
    <t>Aplicación de remanente PROG ESPECIALES</t>
  </si>
  <si>
    <t>3.2.2.0.0.0.4.0.1.0</t>
  </si>
  <si>
    <t>Aplicación de remanente Convenios con el estado</t>
  </si>
  <si>
    <t>3.2.2.0.0.0.5.0.1.0</t>
  </si>
  <si>
    <t>Aplicación de remanentes convenios con la federaci</t>
  </si>
  <si>
    <t>3.2.2.0.0.0.5.0.2.0</t>
  </si>
  <si>
    <t>Aplicación de remanente recurso fiscal 2014</t>
  </si>
  <si>
    <t>3.2.2.0.0.0.6.0.1.0</t>
  </si>
  <si>
    <t>Aplicación de remanente convenios municipales</t>
  </si>
  <si>
    <t>3.2.2.0.0.0.7.0.1.0</t>
  </si>
  <si>
    <t>Aplicación de remanente convenios beneficiarios</t>
  </si>
  <si>
    <t>3.2.2.0.0.0.8.0.1.0</t>
  </si>
  <si>
    <t>Aplicación de remanentes Part Federales 2018</t>
  </si>
  <si>
    <t>3.2.2.0.0.0.8.0.2.0</t>
  </si>
  <si>
    <t>Aplicación de Remanente Part. Federales  2019</t>
  </si>
  <si>
    <t>3.2.2.0.0.1.9.9.9.0</t>
  </si>
  <si>
    <t>Resultado del ejercicio  1999</t>
  </si>
  <si>
    <t>3.2.2.0.0.2.0.0.1.0</t>
  </si>
  <si>
    <t>Resultado del ejercicio  2001</t>
  </si>
  <si>
    <t>3.2.2.0.0.2.0.0.2.0</t>
  </si>
  <si>
    <t>Resultado del ejercicio  2002</t>
  </si>
  <si>
    <t>3.2.2.0.0.2.0.0.3.0</t>
  </si>
  <si>
    <t>Resultado del ejercicio  2003</t>
  </si>
  <si>
    <t>3.2.2.0.0.2.0.0.4.0</t>
  </si>
  <si>
    <t>Resultado del ejercicio  2004</t>
  </si>
  <si>
    <t>3.2.2.0.0.2.0.0.5.0</t>
  </si>
  <si>
    <t>Resultado del ejercicio  2005</t>
  </si>
  <si>
    <t>3.2.2.0.0.2.0.0.6.0</t>
  </si>
  <si>
    <t>Resultado del ejercicio  2006</t>
  </si>
  <si>
    <t>3.2.2.0.0.2.0.0.7.0</t>
  </si>
  <si>
    <t>Resultado del ejercicio  2007</t>
  </si>
  <si>
    <t>3.2.2.0.0.2.0.0.8.0</t>
  </si>
  <si>
    <t>Resultado del ejercicio  2008</t>
  </si>
  <si>
    <t>3.2.2.0.0.2.0.0.9.0</t>
  </si>
  <si>
    <t>Resultado del ejercicio  2009</t>
  </si>
  <si>
    <t>3.2.2.0.0.2.0.1.0.0</t>
  </si>
  <si>
    <t>Resultado del ejercicio  2010</t>
  </si>
  <si>
    <t>3.2.2.0.0.2.0.1.1.0</t>
  </si>
  <si>
    <t>Resultado del ejercicio  2011</t>
  </si>
  <si>
    <t>3.2.2.0.0.2.0.1.2.0</t>
  </si>
  <si>
    <t>Resultado del ejercicio  2012</t>
  </si>
  <si>
    <t>3.2.2.0.0.2.0.1.3.0</t>
  </si>
  <si>
    <t>Resultado del ejercicio 2013</t>
  </si>
  <si>
    <t>3.2.2.0.0.2.0.1.4.0</t>
  </si>
  <si>
    <t>Resultado del ejercicio 2014</t>
  </si>
  <si>
    <t>3.2.2.0.0.2.0.1.5.0</t>
  </si>
  <si>
    <t>Resultado del ejercicio 2015</t>
  </si>
  <si>
    <t>3.2.2.0.0.2.0.1.6.0</t>
  </si>
  <si>
    <t>Resultado del ejercicio 2016</t>
  </si>
  <si>
    <t>3.2.2.0.0.2.0.1.7.0</t>
  </si>
  <si>
    <t>Resultado del ejercicio 2017</t>
  </si>
  <si>
    <t>3.2.2.0.0.2.0.1.8.0</t>
  </si>
  <si>
    <t>Resultado del ejercicio 2018</t>
  </si>
  <si>
    <t>3.2.2.0.0.2.0.1.9.0</t>
  </si>
  <si>
    <t>Resultado del ejercicio 2019</t>
  </si>
  <si>
    <t>3.2.2.0.0.2.0.2.0.0</t>
  </si>
  <si>
    <t>Resultado del ejercicio 2020</t>
  </si>
  <si>
    <t>INGRESOS Y OTROS BENEFICIOS</t>
  </si>
  <si>
    <t>INGRESOS DE GESTIÃ“N</t>
  </si>
  <si>
    <t>4.1.1</t>
  </si>
  <si>
    <t>Impuestos</t>
  </si>
  <si>
    <t>4.1.1.2</t>
  </si>
  <si>
    <t>Impuestos Sobre el Patrimonio</t>
  </si>
  <si>
    <t>4.1.1.2.0.1.0.0.1.0</t>
  </si>
  <si>
    <t>Impuesto Predial Urbano</t>
  </si>
  <si>
    <t>4.1.1.2.0.1.0.0.2.0</t>
  </si>
  <si>
    <t>Impuesto Predial Rústico</t>
  </si>
  <si>
    <t>4.1.1.2.0.1.0.0.3.0</t>
  </si>
  <si>
    <t>Rezago de Impuesto Predial Urbano</t>
  </si>
  <si>
    <t>4.1.1.2.0.1.0.0.4.0</t>
  </si>
  <si>
    <t>Rezago de Impuesto Predial Rústico</t>
  </si>
  <si>
    <t>4.1.1.2.0.2.0.0.2.0</t>
  </si>
  <si>
    <t>División o lotificación de inmuebles rústicos</t>
  </si>
  <si>
    <t>4.1.1.2.0.2.0.0.3.0</t>
  </si>
  <si>
    <t>División o lotificación de inmuebles urbanos y sub</t>
  </si>
  <si>
    <t>4.1.1.3</t>
  </si>
  <si>
    <t>Impuestos Sobre la ProducciÃ³n, el Consumo y las T</t>
  </si>
  <si>
    <t>4.1.1.3.0.2.0.0.1.0</t>
  </si>
  <si>
    <t>Impuesto sobre adquisición de bienes inmuebles</t>
  </si>
  <si>
    <t>4.1.1.3.0.3.0.0.1.0</t>
  </si>
  <si>
    <t>Habitacional residencial</t>
  </si>
  <si>
    <t>4.1.1.7</t>
  </si>
  <si>
    <t>Accesorios de Impuestos</t>
  </si>
  <si>
    <t>4.1.1.7.0.1.0.0.4.0</t>
  </si>
  <si>
    <t>Impuesto Predial</t>
  </si>
  <si>
    <t>4.1.1.7.0.1.0.0.5.0</t>
  </si>
  <si>
    <t>Impuestos sobre adquisición de bienes inmuebles</t>
  </si>
  <si>
    <t>4.1.1.7.0.2.0.0.5.0</t>
  </si>
  <si>
    <t>4.1.1.7.0.4.0.0.4.0</t>
  </si>
  <si>
    <t>4.1.4</t>
  </si>
  <si>
    <t>Derechos</t>
  </si>
  <si>
    <t>4.1.4.1</t>
  </si>
  <si>
    <t>Derechos por el Uso, Goce, Aprovechamiento o Explo</t>
  </si>
  <si>
    <t>4.1.4.1.0.1.0.0.1.0</t>
  </si>
  <si>
    <t>Por  ocupación y  uso de la vía pública</t>
  </si>
  <si>
    <t>4.1.4.1.0.1.0.0.3.0</t>
  </si>
  <si>
    <t>Permiso para fiestas privadas que afectan la vía p</t>
  </si>
  <si>
    <t>4.1.4.1.0.2.0.0.1.0</t>
  </si>
  <si>
    <t>Mercados públicos municipales</t>
  </si>
  <si>
    <t>4.1.4.1.0.2.0.0.2.0</t>
  </si>
  <si>
    <t>Uso de instalaciones recreativas y deportivas</t>
  </si>
  <si>
    <t>4.1.4.1.0.2.0.0.5.0</t>
  </si>
  <si>
    <t>Acceso a sanitarios propiedad del municipio</t>
  </si>
  <si>
    <t>4.1.4.3</t>
  </si>
  <si>
    <t>Derechos por PrestaciÃ³n de Servicios</t>
  </si>
  <si>
    <t>4.1.4.3.0.2.0.0.1.0</t>
  </si>
  <si>
    <t>Inhumaciones en fosa o gaveta de los panteones mun</t>
  </si>
  <si>
    <t>4.1.4.3.0.2.0.0.4.0</t>
  </si>
  <si>
    <t>Permisos para traslado de cadáveres fuera del muni</t>
  </si>
  <si>
    <t>4.1.4.3.0.2.0.0.6.0</t>
  </si>
  <si>
    <t>Permiso para construcción y reconstrucción de monu</t>
  </si>
  <si>
    <t>4.1.4.3.0.3.0.0.1.0</t>
  </si>
  <si>
    <t>Sacrificio de animales, por cabeza</t>
  </si>
  <si>
    <t>4.1.4.3.0.4.0.0.3.0</t>
  </si>
  <si>
    <t>Por evento privado</t>
  </si>
  <si>
    <t>4.1.4.3.0.5.0.0.1.0</t>
  </si>
  <si>
    <t>Por el otorgamiento de concesión para el servicio</t>
  </si>
  <si>
    <t>4.1.4.3.0.5.0.0.3.0</t>
  </si>
  <si>
    <t>Por refrendo anual de concesión</t>
  </si>
  <si>
    <t>4.1.4.3.0.5.0.0.8.0</t>
  </si>
  <si>
    <t>Revista mecánica</t>
  </si>
  <si>
    <t>4.1.4.3.0.6.0.0.5.0</t>
  </si>
  <si>
    <t>Permiso de maniobra de carga y descarga</t>
  </si>
  <si>
    <t>4.1.4.3.0.9.0.0.3.0</t>
  </si>
  <si>
    <t>Por dictamen de seguridad para programa de protecc</t>
  </si>
  <si>
    <t>4.1.4.3.1.0.0.0.2.0</t>
  </si>
  <si>
    <t>Por asignación de número oficial y dictamen de ali</t>
  </si>
  <si>
    <t>4.1.4.3.1.0.0.0.4.0</t>
  </si>
  <si>
    <t>Por permiso de división</t>
  </si>
  <si>
    <t>4.1.4.3.1.0.0.0.6.0</t>
  </si>
  <si>
    <t>Por permiso de uso de suelo</t>
  </si>
  <si>
    <t>4.1.4.3.1.0.0.0.7.0</t>
  </si>
  <si>
    <t>Por autorización de cambio y uso de suelo</t>
  </si>
  <si>
    <t>4.1.4.3.1.0.0.0.8.0</t>
  </si>
  <si>
    <t>Por el permiso de construcción</t>
  </si>
  <si>
    <t>4.1.4.3.1.1.0.0.1.0</t>
  </si>
  <si>
    <t>Por avalúos de inmuebles urbanos y suburbanos</t>
  </si>
  <si>
    <t>4.1.4.3.1.1.0.0.2.0</t>
  </si>
  <si>
    <t>Por la validación de avalúos fiscales para predios</t>
  </si>
  <si>
    <t>4.1.4.3.1.3.0.0.1.0</t>
  </si>
  <si>
    <t>Permiso de colocación de anuncios</t>
  </si>
  <si>
    <t>4.1.4.3.1.3.0.0.3.0</t>
  </si>
  <si>
    <t>Permiso para la difusión fonética de publicidad en</t>
  </si>
  <si>
    <t>4.1.4.3.1.4.0.0.4.0</t>
  </si>
  <si>
    <t>Por venta de bebidas alcohólicas</t>
  </si>
  <si>
    <t>4.1.4.3.1.5.0.0.5.0</t>
  </si>
  <si>
    <t>Por la evaluación del estudio de riesgo ambiental</t>
  </si>
  <si>
    <t>4.1.4.3.1.6.0.0.4.0</t>
  </si>
  <si>
    <t>Certificaciones</t>
  </si>
  <si>
    <t>4.1.4.3.1.6.0.0.8.0</t>
  </si>
  <si>
    <t>Por expedición de copias fotostáticas de predial</t>
  </si>
  <si>
    <t>4.1.4.3.1.8.0.0.3.0</t>
  </si>
  <si>
    <t>Alumbrado público recaudado</t>
  </si>
  <si>
    <t>4.1.5</t>
  </si>
  <si>
    <t>Productos</t>
  </si>
  <si>
    <t>4.1.5.1</t>
  </si>
  <si>
    <t>4.1.5.1.0.1.0.0.2.0</t>
  </si>
  <si>
    <t>Intereses derivados de cuentas productivas</t>
  </si>
  <si>
    <t>4.1.5.1.0.3.0.0.1.0</t>
  </si>
  <si>
    <t>Formas y Formatos Oficiales</t>
  </si>
  <si>
    <t>4.1.5.1.0.5.0.0.2.0</t>
  </si>
  <si>
    <t>Por expedición de copias fotostáticas</t>
  </si>
  <si>
    <t>4.1.5.1.0.9.0.0.9.0</t>
  </si>
  <si>
    <t>Otros productos</t>
  </si>
  <si>
    <t>4.1.6</t>
  </si>
  <si>
    <t>Aprovechamientos</t>
  </si>
  <si>
    <t>4.1.6.2</t>
  </si>
  <si>
    <t>Multas</t>
  </si>
  <si>
    <t>4.1.6.2.0.1.0.0.2.0</t>
  </si>
  <si>
    <t>Multas por infracción al bando de policia</t>
  </si>
  <si>
    <t>4.1.6.2.0.1.0.0.3.0</t>
  </si>
  <si>
    <t>Multa de tránsito</t>
  </si>
  <si>
    <t>4.1.6.2.0.1.0.0.6.0</t>
  </si>
  <si>
    <t>Multas de Fiscalización</t>
  </si>
  <si>
    <t>4.1.6.9</t>
  </si>
  <si>
    <t>Otros Aprovechamientos</t>
  </si>
  <si>
    <t>4.1.6.9.0.1.0.0.2.0</t>
  </si>
  <si>
    <t>Inscripción a padrones municipales</t>
  </si>
  <si>
    <t>4.1.6.9.0.1.0.0.5.0</t>
  </si>
  <si>
    <t>Registro y refrendo de peritos fiscales</t>
  </si>
  <si>
    <t>PARTICIPACIONES, APORTACIONES, CONVENIOS, INCENTIV</t>
  </si>
  <si>
    <t>4.2.1</t>
  </si>
  <si>
    <t>Participaciones, Aportaciones, Convenios, Incentiv</t>
  </si>
  <si>
    <t>4.2.1.1</t>
  </si>
  <si>
    <t>Participaciones</t>
  </si>
  <si>
    <t>4.2.1.1.0.1.0.0.1.0</t>
  </si>
  <si>
    <t>Fondo General de Participaciones</t>
  </si>
  <si>
    <t>4.2.1.1.0.2.0.0.1.0</t>
  </si>
  <si>
    <t>Fondo de Fomento Municipal</t>
  </si>
  <si>
    <t>4.2.1.1.0.3.0.0.1.0</t>
  </si>
  <si>
    <t>Fondo de Fiscalización y Recaudación</t>
  </si>
  <si>
    <t>4.2.1.1.0.4.0.0.1.0</t>
  </si>
  <si>
    <t>Impuesto Especial Sobre Producción y Servicios</t>
  </si>
  <si>
    <t>4.2.1.1.0.5.0.0.1.0</t>
  </si>
  <si>
    <t>Gasolinas y Diésel</t>
  </si>
  <si>
    <t>4.2.1.1.0.6.0.0.1.0</t>
  </si>
  <si>
    <t>Fondo del Impuesto Sobre la Renta</t>
  </si>
  <si>
    <t>4.2.1.2</t>
  </si>
  <si>
    <t>4.2.1.2.0.1.0.0.1.0</t>
  </si>
  <si>
    <t>Fondo para la Infraestructura Social Municipal(FAI</t>
  </si>
  <si>
    <t>4.2.1.2.0.2.0.0.1.0</t>
  </si>
  <si>
    <t>Fondo de Aportaciones para el Fortalecimientos de</t>
  </si>
  <si>
    <t>4.2.1.3</t>
  </si>
  <si>
    <t>Convenios</t>
  </si>
  <si>
    <t>4.2.1.3.0.5.0.0.3.0</t>
  </si>
  <si>
    <t>Prog. de fortalec. para unid. Prod, agricolas</t>
  </si>
  <si>
    <t>4.2.1.4</t>
  </si>
  <si>
    <t>Incentivos Derivados de la ColaboraciÃ³n Fiscal</t>
  </si>
  <si>
    <t>4.2.1.4.0.1.0.0.1.0</t>
  </si>
  <si>
    <t>Tenencia o Uso de Vehículos</t>
  </si>
  <si>
    <t>4.2.1.4.0.2.0.0.1.0</t>
  </si>
  <si>
    <t>Fondo de Compensación ISAN</t>
  </si>
  <si>
    <t>4.2.1.4.0.3.0.0.1.0</t>
  </si>
  <si>
    <t>Impuesto Sobre Automóviles Nuevos</t>
  </si>
  <si>
    <t>4.2.1.4.0.6.0.0.1.0</t>
  </si>
  <si>
    <t>Derecho de alcoholes</t>
  </si>
  <si>
    <t>4.2.1.4.0.7.0.0.1.0</t>
  </si>
  <si>
    <t>ISR por Enajenación de Bienes Inmuebles</t>
  </si>
  <si>
    <t>GASTOS Y OTRAS PERDIDAS</t>
  </si>
  <si>
    <t>GASTOS DE FUNCIONAMIENTO</t>
  </si>
  <si>
    <t>5.1.1</t>
  </si>
  <si>
    <t>Servicios Personales</t>
  </si>
  <si>
    <t>5.1.1.1</t>
  </si>
  <si>
    <t>Remuneraciones al Personal de CarÃ¡cter Permanente</t>
  </si>
  <si>
    <t>5.1.1.1.0.1.1.1.1.0</t>
  </si>
  <si>
    <t>Dietas</t>
  </si>
  <si>
    <t>5.1.1.1.0.1.1.3.1.0</t>
  </si>
  <si>
    <t>Sueldos Base</t>
  </si>
  <si>
    <t>5.1.1.1.0.1.1.3.2.0</t>
  </si>
  <si>
    <t>Sueldos personal de confianza</t>
  </si>
  <si>
    <t>5.1.1.2</t>
  </si>
  <si>
    <t>Remuneraciones al Personal de CarÃ¡cter Transitori</t>
  </si>
  <si>
    <t>5.1.1.2.0.1.2.1.2.0</t>
  </si>
  <si>
    <t>Honorarios asimilados</t>
  </si>
  <si>
    <t>5.1.1.2.0.1.2.2.1.0</t>
  </si>
  <si>
    <t>Remuneraciones para eventuales</t>
  </si>
  <si>
    <t>5.1.1.3</t>
  </si>
  <si>
    <t>Remuneraciones Adicionales y Especiales</t>
  </si>
  <si>
    <t>5.1.1.3.0.1.3.1.1.0</t>
  </si>
  <si>
    <t>Prima quinquenal</t>
  </si>
  <si>
    <t>5.1.1.3.0.1.3.2.1.0</t>
  </si>
  <si>
    <t>Prima Vacacional</t>
  </si>
  <si>
    <t>5.1.1.3.0.1.3.2.3.0</t>
  </si>
  <si>
    <t>Gratificación de fin de año</t>
  </si>
  <si>
    <t>5.1.1.3.0.1.3.4.2.0</t>
  </si>
  <si>
    <t>Compensaciones por servicios</t>
  </si>
  <si>
    <t>5.1.1.3.0.1.3.7.1.0</t>
  </si>
  <si>
    <t>Honorarios especiales</t>
  </si>
  <si>
    <t>5.1.1.4</t>
  </si>
  <si>
    <t>Seguridad Social</t>
  </si>
  <si>
    <t>5.1.1.4.0.1.4.3.1.0</t>
  </si>
  <si>
    <t>Ahorro para el retiro</t>
  </si>
  <si>
    <t>5.1.1.4.0.1.4.4.1.0</t>
  </si>
  <si>
    <t>Seguros</t>
  </si>
  <si>
    <t>5.1.1.5</t>
  </si>
  <si>
    <t>Otras Prestaciones Sociales y EconÃ³micas</t>
  </si>
  <si>
    <t>5.1.1.5.0.1.5.1.1.0</t>
  </si>
  <si>
    <t>Cuotas para el fondo de ahorro</t>
  </si>
  <si>
    <t>5.1.1.5.0.1.5.2.2.0</t>
  </si>
  <si>
    <t>Liquid por indem y sueldos y salarios caídos</t>
  </si>
  <si>
    <t>5.1.1.5.0.1.5.4.1.0</t>
  </si>
  <si>
    <t>Prestaciones establecidas por CGT</t>
  </si>
  <si>
    <t>5.1.1.5.0.1.5.9.1.0</t>
  </si>
  <si>
    <t>Asignaciones adicionales al sueldo</t>
  </si>
  <si>
    <t>5.1.1.5.0.1.5.9.2.0</t>
  </si>
  <si>
    <t>Otras prestaciones</t>
  </si>
  <si>
    <t>5.1.2</t>
  </si>
  <si>
    <t>Materiales y Suministros</t>
  </si>
  <si>
    <t>5.1.2.1</t>
  </si>
  <si>
    <t>Materiales de AdministraciÃ³n, EmisiÃ³n de Documen</t>
  </si>
  <si>
    <t>5.1.2.1.0.2.1.1.1.0</t>
  </si>
  <si>
    <t>Materiales y útiles de oficina</t>
  </si>
  <si>
    <t>5.1.2.1.0.2.1.1.2.0</t>
  </si>
  <si>
    <t>Equipos menores de oficina</t>
  </si>
  <si>
    <t>5.1.2.1.0.2.1.4.1.0</t>
  </si>
  <si>
    <t>Mat y útiles de tecnologías de la Info y Com</t>
  </si>
  <si>
    <t>5.1.2.1.0.2.1.5.1.0</t>
  </si>
  <si>
    <t>Material impreso e información digital</t>
  </si>
  <si>
    <t>5.1.2.1.0.2.1.6.1.0</t>
  </si>
  <si>
    <t>Material de limpieza</t>
  </si>
  <si>
    <t>5.1.2.2</t>
  </si>
  <si>
    <t>Alimentos y Utensilios</t>
  </si>
  <si>
    <t>5.1.2.2.0.2.2.1.1.0</t>
  </si>
  <si>
    <t>Prod Alimp efectivos participen en ProgSegPub</t>
  </si>
  <si>
    <t>5.1.2.2.0.2.2.1.2.0</t>
  </si>
  <si>
    <t>Prod Alim p pers en instalac de depend y ent</t>
  </si>
  <si>
    <t>5.1.2.2.0.2.2.1.4.0</t>
  </si>
  <si>
    <t>Productos alimenticios para presos</t>
  </si>
  <si>
    <t>5.1.2.2.0.2.2.2.1.0</t>
  </si>
  <si>
    <t>Productos alimenticios para animales</t>
  </si>
  <si>
    <t>5.1.2.2.0.2.2.3.1.0</t>
  </si>
  <si>
    <t>Utensilios para el servicio de alimentación</t>
  </si>
  <si>
    <t>5.1.2.4</t>
  </si>
  <si>
    <t>Materiales y ArtÃ­culos de ConstrucciÃ³n y de Repa</t>
  </si>
  <si>
    <t>5.1.2.4.0.2.4.6.1.0</t>
  </si>
  <si>
    <t>Material eléctrico y electrónico</t>
  </si>
  <si>
    <t>5.1.2.4.0.2.4.8.1.0</t>
  </si>
  <si>
    <t>Materiales complementarios</t>
  </si>
  <si>
    <t>5.1.2.4.0.2.4.9.1.0</t>
  </si>
  <si>
    <t>Materiales diversos</t>
  </si>
  <si>
    <t>5.1.2.5</t>
  </si>
  <si>
    <t>Productos QuÃ­micos, FarmacÃ©uticos y de Laborator</t>
  </si>
  <si>
    <t>5.1.2.5.0.2.5.3.1.0</t>
  </si>
  <si>
    <t>Medicinas y productos farmacéuticos</t>
  </si>
  <si>
    <t>5.1.2.5.0.2.5.5.1.0</t>
  </si>
  <si>
    <t>Mat accesorios y suministros de laboratorio</t>
  </si>
  <si>
    <t>5.1.2.5.0.2.5.6.1.0</t>
  </si>
  <si>
    <t>Fibras sintéticas hules plásticos y derivados</t>
  </si>
  <si>
    <t>5.1.2.6</t>
  </si>
  <si>
    <t>Combustibles, Lubricantes y Aditivos</t>
  </si>
  <si>
    <t>5.1.2.6.0.2.6.1.2.0</t>
  </si>
  <si>
    <t>Combus Lub y aditivos vehículos Serv Pub</t>
  </si>
  <si>
    <t>5.1.2.7</t>
  </si>
  <si>
    <t>Vestuario, Blancos, Prendas de ProtecciÃ³n y ArtÃ­</t>
  </si>
  <si>
    <t>5.1.2.7.0.2.7.2.2.0</t>
  </si>
  <si>
    <t>Prendas de protección personal</t>
  </si>
  <si>
    <t>5.1.2.7.0.2.7.3.1.0</t>
  </si>
  <si>
    <t>Artículos deportivos</t>
  </si>
  <si>
    <t>5.1.2.8</t>
  </si>
  <si>
    <t>Materiales y Suministros para Seguridad</t>
  </si>
  <si>
    <t>5.1.2.8.0.2.8.2.1.0</t>
  </si>
  <si>
    <t>Materiales de seguridad pública</t>
  </si>
  <si>
    <t>5.1.2.9</t>
  </si>
  <si>
    <t>Herramientas, Refacciones y Accesorios Menores</t>
  </si>
  <si>
    <t>5.1.2.9.0.2.9.1.1.0</t>
  </si>
  <si>
    <t>Herramientas menores</t>
  </si>
  <si>
    <t>5.1.2.9.0.2.9.8.1.0</t>
  </si>
  <si>
    <t>Ref y Acces menores de maquinaria y otros Equip</t>
  </si>
  <si>
    <t>5.1.3</t>
  </si>
  <si>
    <t>Servicios Generales</t>
  </si>
  <si>
    <t>5.1.3.1</t>
  </si>
  <si>
    <t>Servicios BÃ¡sicos</t>
  </si>
  <si>
    <t>5.1.3.1.0.3.1.1.1.0</t>
  </si>
  <si>
    <t>Servicio de energía eléctrica</t>
  </si>
  <si>
    <t>5.1.3.1.0.3.1.1.2.0</t>
  </si>
  <si>
    <t>Alumbrado público</t>
  </si>
  <si>
    <t>5.1.3.1.0.3.1.3.1.0</t>
  </si>
  <si>
    <t>Servicio de agua</t>
  </si>
  <si>
    <t>5.1.3.1.0.3.1.4.1.0</t>
  </si>
  <si>
    <t>Servicio telefonía tradicional</t>
  </si>
  <si>
    <t>5.1.3.1.0.3.1.5.1.0</t>
  </si>
  <si>
    <t>Servicio telefonía celular</t>
  </si>
  <si>
    <t>5.1.3.1.0.3.1.5.2.0</t>
  </si>
  <si>
    <t>Radiolocalización</t>
  </si>
  <si>
    <t>5.1.3.1.0.3.1.7.1.0</t>
  </si>
  <si>
    <t>Servicios de acceso de internet</t>
  </si>
  <si>
    <t>5.1.3.1.0.3.1.8.1.0</t>
  </si>
  <si>
    <t>Servicio postal</t>
  </si>
  <si>
    <t>5.1.3.2</t>
  </si>
  <si>
    <t>Servicios de Arrendamiento</t>
  </si>
  <si>
    <t>5.1.3.2.0.3.2.2.1.0</t>
  </si>
  <si>
    <t>Arrendamiento de edificios y locales</t>
  </si>
  <si>
    <t>5.1.3.2.0.3.2.3.3.0</t>
  </si>
  <si>
    <t>Arrendamiento de equipo y bienes informáticos</t>
  </si>
  <si>
    <t>5.1.3.2.0.3.2.4.1.0</t>
  </si>
  <si>
    <t>Arrendam de Eq e instrumental med y de lab</t>
  </si>
  <si>
    <t>5.1.3.2.0.3.2.5.2.0</t>
  </si>
  <si>
    <t>Arrend Vehículos Serv Administrativos</t>
  </si>
  <si>
    <t>5.1.3.3</t>
  </si>
  <si>
    <t>Servicios Profesionales, CientÃ­ficos y TÃ©cnicos</t>
  </si>
  <si>
    <t>5.1.3.3.0.3.3.2.1.0</t>
  </si>
  <si>
    <t>Serv de diseño arquitectura ing y activ relac</t>
  </si>
  <si>
    <t>5.1.3.3.0.3.3.3.1.0</t>
  </si>
  <si>
    <t>Servicios de consultoría administrativa</t>
  </si>
  <si>
    <t>5.1.3.3.0.3.3.3.2.0</t>
  </si>
  <si>
    <t>Serv de procesos técnica y en tecn de la Info</t>
  </si>
  <si>
    <t>5.1.3.3.0.3.3.4.1.0</t>
  </si>
  <si>
    <t>Servicios de capacitación</t>
  </si>
  <si>
    <t>5.1.3.4</t>
  </si>
  <si>
    <t>Servicios Financieros, Bancarios y Comerciales</t>
  </si>
  <si>
    <t>5.1.3.4.0.3.4.1.1.0</t>
  </si>
  <si>
    <t>Servicios financieros y bancarios</t>
  </si>
  <si>
    <t>5.1.3.5</t>
  </si>
  <si>
    <t>Servicios de InstalaciÃ³n, ReparaciÃ³n, Mantenimie</t>
  </si>
  <si>
    <t>5.1.3.5.0.3.5.1.1.0</t>
  </si>
  <si>
    <t>Conservación y mantenimiento de inmuebles</t>
  </si>
  <si>
    <t>5.1.3.5.0.3.5.2.1.0</t>
  </si>
  <si>
    <t>Instal Rep y mantto  de Mobil y Eq de admon</t>
  </si>
  <si>
    <t>5.1.3.5.0.3.5.3.1.0</t>
  </si>
  <si>
    <t>Instal Rep y mantto de bienes informáticos</t>
  </si>
  <si>
    <t>5.1.3.5.0.3.5.5.1.0</t>
  </si>
  <si>
    <t>Mantto y conserv Veh terrestres aéreos mariti</t>
  </si>
  <si>
    <t>5.1.3.5.0.3.5.7.1.0</t>
  </si>
  <si>
    <t>Instal Rep y mantto de maq otros Eq y herrami</t>
  </si>
  <si>
    <t>5.1.3.5.0.3.5.9.1.0</t>
  </si>
  <si>
    <t>Servicios de jardinería y fumigación</t>
  </si>
  <si>
    <t>5.1.3.6</t>
  </si>
  <si>
    <t>Servicios de ComunicaciÃ³n Social y Publicidad</t>
  </si>
  <si>
    <t>5.1.3.6.0.3.6.1.1.0</t>
  </si>
  <si>
    <t>Difusión e Info mensajes activ gubernamentales</t>
  </si>
  <si>
    <t>5.1.3.6.0.3.6.2.1.0</t>
  </si>
  <si>
    <t>Promoción para la venta de bienes o servicios</t>
  </si>
  <si>
    <t>5.1.3.7</t>
  </si>
  <si>
    <t>Servicios de Traslado y ViÃ¡ticos</t>
  </si>
  <si>
    <t>5.1.3.7.0.3.7.5.1.0</t>
  </si>
  <si>
    <t>Viáticos nac p Serv pub Desemp funciones ofic</t>
  </si>
  <si>
    <t>5.1.3.8</t>
  </si>
  <si>
    <t>Servicios Oficiales</t>
  </si>
  <si>
    <t>5.1.3.8.0.3.8.2.1.0</t>
  </si>
  <si>
    <t>Gastos de orden social y cultural</t>
  </si>
  <si>
    <t>5.1.3.9</t>
  </si>
  <si>
    <t>Otros Servicios Generales</t>
  </si>
  <si>
    <t>5.1.3.9.0.3.9.2.1.0</t>
  </si>
  <si>
    <t>Otros impuestos y derechos</t>
  </si>
  <si>
    <t>5.1.3.9.0.3.9.4.1.0</t>
  </si>
  <si>
    <t>Sentencias y resoluciones judiciales</t>
  </si>
  <si>
    <t>5.1.3.9.0.3.9.8.1.0</t>
  </si>
  <si>
    <t>Impuesto sobre nóminas</t>
  </si>
  <si>
    <t>5.1.3.9.0.3.9.9.1.0</t>
  </si>
  <si>
    <t>Otros servicios generales</t>
  </si>
  <si>
    <t>5.1.3.9.0.3.9.9.3.0</t>
  </si>
  <si>
    <t>Servicios medicos</t>
  </si>
  <si>
    <t>TRANSFERENCIAS, ASIGNACIONES, SUBSIDIOS Y OTRAS AY</t>
  </si>
  <si>
    <t>5.2.1</t>
  </si>
  <si>
    <t>Transferencias Internas y Asignaciones al Sector P</t>
  </si>
  <si>
    <t>5.2.1.2</t>
  </si>
  <si>
    <t>Transferencias Internas al Sector PÃºblico</t>
  </si>
  <si>
    <t>5.2.1.2.0.4.1.5.4.0</t>
  </si>
  <si>
    <t>Transf asignaciones subsidios y otras ayudas</t>
  </si>
  <si>
    <t>5.2.3</t>
  </si>
  <si>
    <t>Subsidios y Subvenciones</t>
  </si>
  <si>
    <t>5.2.3.1</t>
  </si>
  <si>
    <t>Subsidios</t>
  </si>
  <si>
    <t>5.2.3.1.0.4.3.1.1.0</t>
  </si>
  <si>
    <t>Subsidios a la producción</t>
  </si>
  <si>
    <t>5.2.4</t>
  </si>
  <si>
    <t>Ayudas Sociales</t>
  </si>
  <si>
    <t>5.2.4.1</t>
  </si>
  <si>
    <t>Ayudas Sociales a Personas</t>
  </si>
  <si>
    <t>5.2.4.1.0.4.4.1.1.0</t>
  </si>
  <si>
    <t>Gastos relac con activ culturales deport y ayu</t>
  </si>
  <si>
    <t>5.2.4.3</t>
  </si>
  <si>
    <t>Ayudas Sociales a Instituciones</t>
  </si>
  <si>
    <t>5.2.4.3.0.4.4.5.1.0</t>
  </si>
  <si>
    <t>Donativos a instituciones sin fines de lucro</t>
  </si>
  <si>
    <t>5.2.4.4</t>
  </si>
  <si>
    <t>Ayudas Sociales por Desastres Naturales y Otros Si</t>
  </si>
  <si>
    <t>5.2.4.4.0.4.4.8.1.0</t>
  </si>
  <si>
    <t>Ayudas por desastres naturales y otros siniestros</t>
  </si>
  <si>
    <t>5.2.5</t>
  </si>
  <si>
    <t>Pensiones y Jubilaciones</t>
  </si>
  <si>
    <t>5.2.5.3</t>
  </si>
  <si>
    <t>5.2.5.3.0.4.5.9.1.0</t>
  </si>
  <si>
    <t>Otras pensiones y jubilaciones</t>
  </si>
  <si>
    <t>INTERESES, COMISIONES Y OTROS GASTOS DE LA DEUDA P</t>
  </si>
  <si>
    <t>5.4.1</t>
  </si>
  <si>
    <t>Intereses de la Deuda PÃºblica</t>
  </si>
  <si>
    <t>5.4.1.1</t>
  </si>
  <si>
    <t>Intereses de la Deuda PÃºblica Interna</t>
  </si>
  <si>
    <t>5.4.1.1.0.9.2.1.1.0</t>
  </si>
  <si>
    <t>Int de la deuda interna con instit de crédito</t>
  </si>
  <si>
    <t>Saldo Deudor</t>
  </si>
  <si>
    <t>Saldo Acreedor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</si>
</sst>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5"/>
  <sheetViews>
    <sheetView tabSelected="1" workbookViewId="0">
      <selection activeCell="H5" sqref="H5"/>
    </sheetView>
  </sheetViews>
  <sheetFormatPr baseColWidth="10" defaultColWidth="11.42578125" defaultRowHeight="11.25" x14ac:dyDescent="0.2"/>
  <cols>
    <col min="1" max="1" width="13.42578125" style="1" bestFit="1" customWidth="1"/>
    <col min="2" max="2" width="46.140625" style="1" bestFit="1" customWidth="1"/>
    <col min="3" max="3" width="12.28515625" style="3" bestFit="1" customWidth="1"/>
    <col min="4" max="5" width="11.7109375" style="3" bestFit="1" customWidth="1"/>
    <col min="6" max="6" width="11.7109375" style="1" bestFit="1" customWidth="1"/>
    <col min="7" max="7" width="13.140625" style="1" bestFit="1" customWidth="1"/>
    <col min="8" max="16384" width="11.42578125" style="1"/>
  </cols>
  <sheetData>
    <row r="1" spans="1:10" x14ac:dyDescent="0.2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966</v>
      </c>
      <c r="G1" s="2" t="s">
        <v>967</v>
      </c>
    </row>
    <row r="2" spans="1:10" ht="15" x14ac:dyDescent="0.25">
      <c r="A2" s="1">
        <v>1</v>
      </c>
      <c r="B2" s="1" t="s">
        <v>5</v>
      </c>
      <c r="C2" s="3">
        <v>933618950.38</v>
      </c>
      <c r="D2" s="3">
        <v>991597085.37</v>
      </c>
      <c r="E2" s="3">
        <v>929057334.61000001</v>
      </c>
      <c r="F2" s="3">
        <f>+C2+D2-E2</f>
        <v>996158701.13999999</v>
      </c>
      <c r="G2" s="3">
        <v>0</v>
      </c>
      <c r="H2"/>
      <c r="I2"/>
      <c r="J2"/>
    </row>
    <row r="3" spans="1:10" x14ac:dyDescent="0.2">
      <c r="A3" s="1">
        <v>1.1000000000000001</v>
      </c>
      <c r="B3" s="1" t="s">
        <v>6</v>
      </c>
      <c r="C3" s="3">
        <v>39419631.859999999</v>
      </c>
      <c r="D3" s="3">
        <v>991597085.37</v>
      </c>
      <c r="E3" s="3">
        <v>929057334.61000001</v>
      </c>
      <c r="F3" s="3">
        <f t="shared" ref="F3:F66" si="0">+C3+D3-E3</f>
        <v>101959382.62</v>
      </c>
      <c r="G3" s="3">
        <v>0</v>
      </c>
    </row>
    <row r="4" spans="1:10" x14ac:dyDescent="0.2">
      <c r="A4" s="1" t="s">
        <v>7</v>
      </c>
      <c r="B4" s="1" t="s">
        <v>8</v>
      </c>
      <c r="C4" s="3">
        <v>20432998.399999999</v>
      </c>
      <c r="D4" s="3">
        <v>657596383.99000001</v>
      </c>
      <c r="E4" s="3">
        <v>638333730.71000004</v>
      </c>
      <c r="F4" s="3">
        <f t="shared" si="0"/>
        <v>39695651.679999948</v>
      </c>
      <c r="G4" s="3">
        <v>0</v>
      </c>
    </row>
    <row r="5" spans="1:10" x14ac:dyDescent="0.2">
      <c r="A5" s="1" t="s">
        <v>9</v>
      </c>
      <c r="B5" s="1" t="s">
        <v>10</v>
      </c>
      <c r="C5" s="3">
        <v>14250768.01</v>
      </c>
      <c r="D5" s="3">
        <v>625574947.73000002</v>
      </c>
      <c r="E5" s="3">
        <v>619417462.22000003</v>
      </c>
      <c r="F5" s="3">
        <f t="shared" si="0"/>
        <v>20408253.519999981</v>
      </c>
      <c r="G5" s="3">
        <v>0</v>
      </c>
    </row>
    <row r="6" spans="1:10" x14ac:dyDescent="0.2">
      <c r="A6" s="1" t="s">
        <v>11</v>
      </c>
      <c r="B6" s="1" t="s">
        <v>12</v>
      </c>
      <c r="C6" s="3">
        <v>107.02</v>
      </c>
      <c r="D6" s="3">
        <v>0</v>
      </c>
      <c r="E6" s="3">
        <v>107.02</v>
      </c>
      <c r="F6" s="3">
        <f t="shared" si="0"/>
        <v>0</v>
      </c>
      <c r="G6" s="3">
        <v>0</v>
      </c>
    </row>
    <row r="7" spans="1:10" x14ac:dyDescent="0.2">
      <c r="A7" s="1" t="s">
        <v>13</v>
      </c>
      <c r="B7" s="1" t="s">
        <v>14</v>
      </c>
      <c r="C7" s="3">
        <v>124.31</v>
      </c>
      <c r="D7" s="3">
        <v>0</v>
      </c>
      <c r="E7" s="3">
        <v>124.31</v>
      </c>
      <c r="F7" s="3">
        <f t="shared" si="0"/>
        <v>0</v>
      </c>
      <c r="G7" s="3">
        <v>0</v>
      </c>
    </row>
    <row r="8" spans="1:10" x14ac:dyDescent="0.2">
      <c r="A8" s="1" t="s">
        <v>15</v>
      </c>
      <c r="B8" s="1" t="s">
        <v>16</v>
      </c>
      <c r="C8" s="3">
        <v>23255.47</v>
      </c>
      <c r="D8" s="3">
        <v>26940294.120000001</v>
      </c>
      <c r="E8" s="3">
        <v>23876306.379999999</v>
      </c>
      <c r="F8" s="3">
        <f t="shared" si="0"/>
        <v>3087243.2100000009</v>
      </c>
      <c r="G8" s="3">
        <v>0</v>
      </c>
    </row>
    <row r="9" spans="1:10" x14ac:dyDescent="0.2">
      <c r="A9" s="1" t="s">
        <v>17</v>
      </c>
      <c r="B9" s="1" t="s">
        <v>18</v>
      </c>
      <c r="C9" s="3">
        <v>1605904.31</v>
      </c>
      <c r="D9" s="3">
        <v>59973.29</v>
      </c>
      <c r="E9" s="3">
        <v>1665877.6</v>
      </c>
      <c r="F9" s="3">
        <f t="shared" si="0"/>
        <v>0</v>
      </c>
      <c r="G9" s="3">
        <v>0</v>
      </c>
    </row>
    <row r="10" spans="1:10" x14ac:dyDescent="0.2">
      <c r="A10" s="1" t="s">
        <v>19</v>
      </c>
      <c r="B10" s="1" t="s">
        <v>20</v>
      </c>
      <c r="C10" s="3">
        <v>766321.56</v>
      </c>
      <c r="D10" s="3">
        <v>18765600.239999998</v>
      </c>
      <c r="E10" s="3">
        <v>19521037.18</v>
      </c>
      <c r="F10" s="3">
        <f t="shared" si="0"/>
        <v>10884.619999997318</v>
      </c>
      <c r="G10" s="3">
        <v>0</v>
      </c>
    </row>
    <row r="11" spans="1:10" x14ac:dyDescent="0.2">
      <c r="A11" s="1" t="s">
        <v>21</v>
      </c>
      <c r="B11" s="1" t="s">
        <v>22</v>
      </c>
      <c r="C11" s="3">
        <v>0</v>
      </c>
      <c r="D11" s="3">
        <v>35160000</v>
      </c>
      <c r="E11" s="3">
        <v>32057751.140000001</v>
      </c>
      <c r="F11" s="3">
        <f t="shared" si="0"/>
        <v>3102248.8599999994</v>
      </c>
      <c r="G11" s="3">
        <v>0</v>
      </c>
    </row>
    <row r="12" spans="1:10" x14ac:dyDescent="0.2">
      <c r="A12" s="1" t="s">
        <v>23</v>
      </c>
      <c r="B12" s="1" t="s">
        <v>24</v>
      </c>
      <c r="C12" s="3">
        <v>0</v>
      </c>
      <c r="D12" s="3">
        <v>64009214.049999997</v>
      </c>
      <c r="E12" s="3">
        <v>57849884.409999996</v>
      </c>
      <c r="F12" s="3">
        <f t="shared" si="0"/>
        <v>6159329.6400000006</v>
      </c>
      <c r="G12" s="3">
        <v>0</v>
      </c>
    </row>
    <row r="13" spans="1:10" x14ac:dyDescent="0.2">
      <c r="A13" s="1" t="s">
        <v>25</v>
      </c>
      <c r="B13" s="1" t="s">
        <v>26</v>
      </c>
      <c r="C13" s="3">
        <v>10159.61</v>
      </c>
      <c r="D13" s="3">
        <v>1412080.45</v>
      </c>
      <c r="E13" s="3">
        <v>1412079.47</v>
      </c>
      <c r="F13" s="3">
        <f t="shared" si="0"/>
        <v>10160.590000000084</v>
      </c>
      <c r="G13" s="3">
        <v>0</v>
      </c>
    </row>
    <row r="14" spans="1:10" x14ac:dyDescent="0.2">
      <c r="A14" s="1" t="s">
        <v>27</v>
      </c>
      <c r="B14" s="1" t="s">
        <v>28</v>
      </c>
      <c r="C14" s="3">
        <v>276.58</v>
      </c>
      <c r="D14" s="3">
        <v>0</v>
      </c>
      <c r="E14" s="3">
        <v>28.93</v>
      </c>
      <c r="F14" s="3">
        <f t="shared" si="0"/>
        <v>247.64999999999998</v>
      </c>
      <c r="G14" s="3">
        <v>0</v>
      </c>
    </row>
    <row r="15" spans="1:10" x14ac:dyDescent="0.2">
      <c r="A15" s="1" t="s">
        <v>29</v>
      </c>
      <c r="B15" s="1" t="s">
        <v>30</v>
      </c>
      <c r="C15" s="3">
        <v>42360.08</v>
      </c>
      <c r="D15" s="3">
        <v>4120686.64</v>
      </c>
      <c r="E15" s="3">
        <v>4063740.29</v>
      </c>
      <c r="F15" s="3">
        <f t="shared" si="0"/>
        <v>99306.430000000168</v>
      </c>
      <c r="G15" s="3">
        <v>0</v>
      </c>
    </row>
    <row r="16" spans="1:10" x14ac:dyDescent="0.2">
      <c r="A16" s="1" t="s">
        <v>31</v>
      </c>
      <c r="B16" s="1" t="s">
        <v>32</v>
      </c>
      <c r="C16" s="3">
        <v>-157059.4</v>
      </c>
      <c r="D16" s="3">
        <v>61657330.619999997</v>
      </c>
      <c r="E16" s="3">
        <v>61446571.5</v>
      </c>
      <c r="F16" s="3">
        <f t="shared" si="0"/>
        <v>53699.719999998808</v>
      </c>
      <c r="G16" s="3">
        <v>0</v>
      </c>
    </row>
    <row r="17" spans="1:7" x14ac:dyDescent="0.2">
      <c r="A17" s="1" t="s">
        <v>33</v>
      </c>
      <c r="B17" s="1" t="s">
        <v>34</v>
      </c>
      <c r="C17" s="3">
        <v>169066.22</v>
      </c>
      <c r="D17" s="3">
        <v>124846976.27</v>
      </c>
      <c r="E17" s="3">
        <v>124833821.88</v>
      </c>
      <c r="F17" s="3">
        <f t="shared" si="0"/>
        <v>182220.6099999994</v>
      </c>
      <c r="G17" s="3">
        <v>0</v>
      </c>
    </row>
    <row r="18" spans="1:7" x14ac:dyDescent="0.2">
      <c r="A18" s="1" t="s">
        <v>35</v>
      </c>
      <c r="B18" s="1" t="s">
        <v>36</v>
      </c>
      <c r="C18" s="3">
        <v>9676.02</v>
      </c>
      <c r="D18" s="3">
        <v>0</v>
      </c>
      <c r="E18" s="3">
        <v>9676.02</v>
      </c>
      <c r="F18" s="3">
        <f t="shared" si="0"/>
        <v>0</v>
      </c>
      <c r="G18" s="3">
        <v>0</v>
      </c>
    </row>
    <row r="19" spans="1:7" x14ac:dyDescent="0.2">
      <c r="A19" s="1" t="s">
        <v>37</v>
      </c>
      <c r="B19" s="1" t="s">
        <v>38</v>
      </c>
      <c r="C19" s="3">
        <v>144.59</v>
      </c>
      <c r="D19" s="3">
        <v>2214445.27</v>
      </c>
      <c r="E19" s="3">
        <v>2205488.69</v>
      </c>
      <c r="F19" s="3">
        <f t="shared" si="0"/>
        <v>9101.1699999999255</v>
      </c>
      <c r="G19" s="3">
        <v>0</v>
      </c>
    </row>
    <row r="20" spans="1:7" x14ac:dyDescent="0.2">
      <c r="A20" s="1" t="s">
        <v>39</v>
      </c>
      <c r="B20" s="1" t="s">
        <v>40</v>
      </c>
      <c r="C20" s="3">
        <v>722882.74</v>
      </c>
      <c r="D20" s="3">
        <v>64475486.420000002</v>
      </c>
      <c r="E20" s="3">
        <v>64997281.890000001</v>
      </c>
      <c r="F20" s="3">
        <f t="shared" si="0"/>
        <v>201087.27000000328</v>
      </c>
      <c r="G20" s="3">
        <v>0</v>
      </c>
    </row>
    <row r="21" spans="1:7" x14ac:dyDescent="0.2">
      <c r="A21" s="1" t="s">
        <v>41</v>
      </c>
      <c r="B21" s="1" t="s">
        <v>42</v>
      </c>
      <c r="C21" s="3">
        <v>380559.28</v>
      </c>
      <c r="D21" s="3">
        <v>19207546.460000001</v>
      </c>
      <c r="E21" s="3">
        <v>19443083.059999999</v>
      </c>
      <c r="F21" s="3">
        <f t="shared" si="0"/>
        <v>145022.68000000343</v>
      </c>
      <c r="G21" s="3">
        <v>0</v>
      </c>
    </row>
    <row r="22" spans="1:7" x14ac:dyDescent="0.2">
      <c r="A22" s="1" t="s">
        <v>43</v>
      </c>
      <c r="B22" s="1" t="s">
        <v>44</v>
      </c>
      <c r="C22" s="3">
        <v>6477570.04</v>
      </c>
      <c r="D22" s="3">
        <v>69232129.810000002</v>
      </c>
      <c r="E22" s="3">
        <v>69827240.189999998</v>
      </c>
      <c r="F22" s="3">
        <f t="shared" si="0"/>
        <v>5882459.6600000113</v>
      </c>
      <c r="G22" s="3">
        <v>0</v>
      </c>
    </row>
    <row r="23" spans="1:7" x14ac:dyDescent="0.2">
      <c r="A23" s="1" t="s">
        <v>45</v>
      </c>
      <c r="B23" s="1" t="s">
        <v>46</v>
      </c>
      <c r="C23" s="3">
        <v>1253758.9099999999</v>
      </c>
      <c r="D23" s="3">
        <v>10972660.779999999</v>
      </c>
      <c r="E23" s="3">
        <v>12226419.689999999</v>
      </c>
      <c r="F23" s="3">
        <f t="shared" si="0"/>
        <v>0</v>
      </c>
      <c r="G23" s="3">
        <v>0</v>
      </c>
    </row>
    <row r="24" spans="1:7" x14ac:dyDescent="0.2">
      <c r="A24" s="1" t="s">
        <v>47</v>
      </c>
      <c r="B24" s="1" t="s">
        <v>48</v>
      </c>
      <c r="C24" s="3">
        <v>273493.84999999998</v>
      </c>
      <c r="D24" s="3">
        <v>5896056.0700000003</v>
      </c>
      <c r="E24" s="3">
        <v>6169549.9199999999</v>
      </c>
      <c r="F24" s="3">
        <f t="shared" si="0"/>
        <v>0</v>
      </c>
      <c r="G24" s="3">
        <v>0</v>
      </c>
    </row>
    <row r="25" spans="1:7" x14ac:dyDescent="0.2">
      <c r="A25" s="1" t="s">
        <v>49</v>
      </c>
      <c r="B25" s="1" t="s">
        <v>50</v>
      </c>
      <c r="C25" s="3">
        <v>2607</v>
      </c>
      <c r="D25" s="3">
        <v>5765690.5199999996</v>
      </c>
      <c r="E25" s="3">
        <v>5592874.71</v>
      </c>
      <c r="F25" s="3">
        <f t="shared" si="0"/>
        <v>175422.80999999959</v>
      </c>
      <c r="G25" s="3">
        <v>0</v>
      </c>
    </row>
    <row r="26" spans="1:7" x14ac:dyDescent="0.2">
      <c r="A26" s="1" t="s">
        <v>51</v>
      </c>
      <c r="B26" s="1" t="s">
        <v>52</v>
      </c>
      <c r="C26" s="3">
        <v>3036.36</v>
      </c>
      <c r="D26" s="3">
        <v>0.04</v>
      </c>
      <c r="E26" s="3">
        <v>3036.4</v>
      </c>
      <c r="F26" s="3">
        <f t="shared" si="0"/>
        <v>0</v>
      </c>
      <c r="G26" s="3">
        <v>0</v>
      </c>
    </row>
    <row r="27" spans="1:7" x14ac:dyDescent="0.2">
      <c r="A27" s="1" t="s">
        <v>53</v>
      </c>
      <c r="B27" s="1" t="s">
        <v>54</v>
      </c>
      <c r="C27" s="3">
        <v>9786.57</v>
      </c>
      <c r="D27" s="3">
        <v>0.05</v>
      </c>
      <c r="E27" s="3">
        <v>9786.6200000000008</v>
      </c>
      <c r="F27" s="3">
        <f t="shared" si="0"/>
        <v>0</v>
      </c>
      <c r="G27" s="3">
        <v>0</v>
      </c>
    </row>
    <row r="28" spans="1:7" x14ac:dyDescent="0.2">
      <c r="A28" s="1" t="s">
        <v>55</v>
      </c>
      <c r="B28" s="1" t="s">
        <v>56</v>
      </c>
      <c r="C28" s="3">
        <v>0</v>
      </c>
      <c r="D28" s="3">
        <v>0.01</v>
      </c>
      <c r="E28" s="3">
        <v>0.01</v>
      </c>
      <c r="F28" s="3">
        <f t="shared" si="0"/>
        <v>0</v>
      </c>
      <c r="G28" s="3">
        <v>0</v>
      </c>
    </row>
    <row r="29" spans="1:7" x14ac:dyDescent="0.2">
      <c r="A29" s="1" t="s">
        <v>57</v>
      </c>
      <c r="B29" s="1" t="s">
        <v>58</v>
      </c>
      <c r="C29" s="3">
        <v>100276.06</v>
      </c>
      <c r="D29" s="3">
        <v>10816.29</v>
      </c>
      <c r="E29" s="3">
        <v>111092.35</v>
      </c>
      <c r="F29" s="3">
        <f t="shared" si="0"/>
        <v>0</v>
      </c>
      <c r="G29" s="3">
        <v>0</v>
      </c>
    </row>
    <row r="30" spans="1:7" x14ac:dyDescent="0.2">
      <c r="A30" s="1" t="s">
        <v>59</v>
      </c>
      <c r="B30" s="1" t="s">
        <v>60</v>
      </c>
      <c r="C30" s="3">
        <v>10.210000000000001</v>
      </c>
      <c r="D30" s="3">
        <v>242.21</v>
      </c>
      <c r="E30" s="3">
        <v>252.42</v>
      </c>
      <c r="F30" s="3">
        <f t="shared" si="0"/>
        <v>0</v>
      </c>
      <c r="G30" s="3">
        <v>0</v>
      </c>
    </row>
    <row r="31" spans="1:7" x14ac:dyDescent="0.2">
      <c r="A31" s="1" t="s">
        <v>61</v>
      </c>
      <c r="B31" s="1" t="s">
        <v>62</v>
      </c>
      <c r="C31" s="3">
        <v>2509783.9500000002</v>
      </c>
      <c r="D31" s="3">
        <v>5500018.3700000001</v>
      </c>
      <c r="E31" s="3">
        <v>8009443.7599999998</v>
      </c>
      <c r="F31" s="3">
        <f t="shared" si="0"/>
        <v>358.56000000052154</v>
      </c>
      <c r="G31" s="3">
        <v>0</v>
      </c>
    </row>
    <row r="32" spans="1:7" x14ac:dyDescent="0.2">
      <c r="A32" s="1" t="s">
        <v>63</v>
      </c>
      <c r="B32" s="1" t="s">
        <v>64</v>
      </c>
      <c r="C32" s="3">
        <v>46666.67</v>
      </c>
      <c r="D32" s="3">
        <v>0.5</v>
      </c>
      <c r="E32" s="3">
        <v>46667.17</v>
      </c>
      <c r="F32" s="3">
        <f t="shared" si="0"/>
        <v>0</v>
      </c>
      <c r="G32" s="3">
        <v>0</v>
      </c>
    </row>
    <row r="33" spans="1:7" x14ac:dyDescent="0.2">
      <c r="A33" s="1" t="s">
        <v>65</v>
      </c>
      <c r="B33" s="1" t="s">
        <v>66</v>
      </c>
      <c r="C33" s="3">
        <v>0</v>
      </c>
      <c r="D33" s="3">
        <v>54590472.899999999</v>
      </c>
      <c r="E33" s="3">
        <v>53827866.850000001</v>
      </c>
      <c r="F33" s="3">
        <f t="shared" si="0"/>
        <v>762606.04999999702</v>
      </c>
      <c r="G33" s="3">
        <v>0</v>
      </c>
    </row>
    <row r="34" spans="1:7" x14ac:dyDescent="0.2">
      <c r="A34" s="1" t="s">
        <v>67</v>
      </c>
      <c r="B34" s="1" t="s">
        <v>68</v>
      </c>
      <c r="C34" s="3">
        <v>0</v>
      </c>
      <c r="D34" s="3">
        <v>43185424.009999998</v>
      </c>
      <c r="E34" s="3">
        <v>42762250.219999999</v>
      </c>
      <c r="F34" s="3">
        <f t="shared" si="0"/>
        <v>423173.78999999911</v>
      </c>
      <c r="G34" s="3">
        <v>0</v>
      </c>
    </row>
    <row r="35" spans="1:7" x14ac:dyDescent="0.2">
      <c r="A35" s="1" t="s">
        <v>69</v>
      </c>
      <c r="B35" s="1" t="s">
        <v>70</v>
      </c>
      <c r="C35" s="3">
        <v>0</v>
      </c>
      <c r="D35" s="3">
        <v>7265962.3399999999</v>
      </c>
      <c r="E35" s="3">
        <v>7265962.1399999997</v>
      </c>
      <c r="F35" s="3">
        <f t="shared" si="0"/>
        <v>0.20000000018626451</v>
      </c>
      <c r="G35" s="3">
        <v>0</v>
      </c>
    </row>
    <row r="36" spans="1:7" x14ac:dyDescent="0.2">
      <c r="A36" s="1" t="s">
        <v>71</v>
      </c>
      <c r="B36" s="1" t="s">
        <v>72</v>
      </c>
      <c r="C36" s="3">
        <v>0</v>
      </c>
      <c r="D36" s="3">
        <v>285840</v>
      </c>
      <c r="E36" s="3">
        <v>182160</v>
      </c>
      <c r="F36" s="3">
        <f t="shared" si="0"/>
        <v>103680</v>
      </c>
      <c r="G36" s="3">
        <v>0</v>
      </c>
    </row>
    <row r="37" spans="1:7" x14ac:dyDescent="0.2">
      <c r="A37" s="1" t="s">
        <v>73</v>
      </c>
      <c r="B37" s="1" t="s">
        <v>74</v>
      </c>
      <c r="C37" s="3">
        <v>465.82</v>
      </c>
      <c r="D37" s="3">
        <v>28565862.359999999</v>
      </c>
      <c r="E37" s="3">
        <v>10566328.18</v>
      </c>
      <c r="F37" s="3">
        <f t="shared" si="0"/>
        <v>18000000</v>
      </c>
      <c r="G37" s="3">
        <v>0</v>
      </c>
    </row>
    <row r="38" spans="1:7" x14ac:dyDescent="0.2">
      <c r="A38" s="1" t="s">
        <v>75</v>
      </c>
      <c r="B38" s="1" t="s">
        <v>76</v>
      </c>
      <c r="C38" s="3">
        <v>465.82</v>
      </c>
      <c r="D38" s="3">
        <v>0</v>
      </c>
      <c r="E38" s="3">
        <v>465.82</v>
      </c>
      <c r="F38" s="3">
        <f t="shared" si="0"/>
        <v>0</v>
      </c>
      <c r="G38" s="3">
        <v>0</v>
      </c>
    </row>
    <row r="39" spans="1:7" x14ac:dyDescent="0.2">
      <c r="A39" s="1" t="s">
        <v>77</v>
      </c>
      <c r="B39" s="1" t="s">
        <v>78</v>
      </c>
      <c r="C39" s="3">
        <v>0</v>
      </c>
      <c r="D39" s="3">
        <v>18000000</v>
      </c>
      <c r="E39" s="3">
        <v>0</v>
      </c>
      <c r="F39" s="3">
        <f t="shared" si="0"/>
        <v>18000000</v>
      </c>
      <c r="G39" s="3">
        <v>0</v>
      </c>
    </row>
    <row r="40" spans="1:7" x14ac:dyDescent="0.2">
      <c r="A40" s="1" t="s">
        <v>79</v>
      </c>
      <c r="B40" s="1" t="s">
        <v>80</v>
      </c>
      <c r="C40" s="3">
        <v>0</v>
      </c>
      <c r="D40" s="3">
        <v>350000</v>
      </c>
      <c r="E40" s="3">
        <v>350000</v>
      </c>
      <c r="F40" s="3">
        <f t="shared" si="0"/>
        <v>0</v>
      </c>
      <c r="G40" s="3">
        <v>0</v>
      </c>
    </row>
    <row r="41" spans="1:7" x14ac:dyDescent="0.2">
      <c r="A41" s="1" t="s">
        <v>81</v>
      </c>
      <c r="B41" s="1" t="s">
        <v>82</v>
      </c>
      <c r="C41" s="3">
        <v>0</v>
      </c>
      <c r="D41" s="3">
        <v>10215862.359999999</v>
      </c>
      <c r="E41" s="3">
        <v>10215862.359999999</v>
      </c>
      <c r="F41" s="3">
        <f t="shared" si="0"/>
        <v>0</v>
      </c>
      <c r="G41" s="3">
        <v>0</v>
      </c>
    </row>
    <row r="42" spans="1:7" x14ac:dyDescent="0.2">
      <c r="A42" s="1" t="s">
        <v>83</v>
      </c>
      <c r="B42" s="1" t="s">
        <v>84</v>
      </c>
      <c r="C42" s="3">
        <v>6181764.5700000003</v>
      </c>
      <c r="D42" s="3">
        <v>3455573.9</v>
      </c>
      <c r="E42" s="3">
        <v>8349940.3099999996</v>
      </c>
      <c r="F42" s="3">
        <f t="shared" si="0"/>
        <v>1287398.1600000011</v>
      </c>
      <c r="G42" s="3">
        <v>0</v>
      </c>
    </row>
    <row r="43" spans="1:7" x14ac:dyDescent="0.2">
      <c r="A43" s="1" t="s">
        <v>85</v>
      </c>
      <c r="B43" s="1" t="s">
        <v>86</v>
      </c>
      <c r="C43" s="3">
        <v>203.52</v>
      </c>
      <c r="D43" s="3">
        <v>0</v>
      </c>
      <c r="E43" s="3">
        <v>0</v>
      </c>
      <c r="F43" s="3">
        <f t="shared" si="0"/>
        <v>203.52</v>
      </c>
      <c r="G43" s="3">
        <v>0</v>
      </c>
    </row>
    <row r="44" spans="1:7" x14ac:dyDescent="0.2">
      <c r="A44" s="1" t="s">
        <v>87</v>
      </c>
      <c r="B44" s="1" t="s">
        <v>88</v>
      </c>
      <c r="C44" s="3">
        <v>389.12</v>
      </c>
      <c r="D44" s="3">
        <v>0</v>
      </c>
      <c r="E44" s="3">
        <v>389.12</v>
      </c>
      <c r="F44" s="3">
        <f t="shared" si="0"/>
        <v>0</v>
      </c>
      <c r="G44" s="3">
        <v>0</v>
      </c>
    </row>
    <row r="45" spans="1:7" x14ac:dyDescent="0.2">
      <c r="A45" s="1" t="s">
        <v>89</v>
      </c>
      <c r="B45" s="1" t="s">
        <v>90</v>
      </c>
      <c r="C45" s="3">
        <v>2319.9699999999998</v>
      </c>
      <c r="D45" s="3">
        <v>0.03</v>
      </c>
      <c r="E45" s="3">
        <v>2320</v>
      </c>
      <c r="F45" s="3">
        <f t="shared" si="0"/>
        <v>0</v>
      </c>
      <c r="G45" s="3">
        <v>0</v>
      </c>
    </row>
    <row r="46" spans="1:7" x14ac:dyDescent="0.2">
      <c r="A46" s="1" t="s">
        <v>91</v>
      </c>
      <c r="B46" s="1" t="s">
        <v>92</v>
      </c>
      <c r="C46" s="3">
        <v>0.17</v>
      </c>
      <c r="D46" s="3">
        <v>0</v>
      </c>
      <c r="E46" s="3">
        <v>0.17</v>
      </c>
      <c r="F46" s="3">
        <f t="shared" si="0"/>
        <v>0</v>
      </c>
      <c r="G46" s="3">
        <v>0</v>
      </c>
    </row>
    <row r="47" spans="1:7" x14ac:dyDescent="0.2">
      <c r="A47" s="1" t="s">
        <v>93</v>
      </c>
      <c r="B47" s="1" t="s">
        <v>94</v>
      </c>
      <c r="C47" s="3">
        <v>6.23</v>
      </c>
      <c r="D47" s="3">
        <v>0</v>
      </c>
      <c r="E47" s="3">
        <v>6.23</v>
      </c>
      <c r="F47" s="3">
        <f t="shared" si="0"/>
        <v>0</v>
      </c>
      <c r="G47" s="3">
        <v>0</v>
      </c>
    </row>
    <row r="48" spans="1:7" x14ac:dyDescent="0.2">
      <c r="A48" s="1" t="s">
        <v>95</v>
      </c>
      <c r="B48" s="1" t="s">
        <v>96</v>
      </c>
      <c r="C48" s="3">
        <v>703.13</v>
      </c>
      <c r="D48" s="3">
        <v>0.03</v>
      </c>
      <c r="E48" s="3">
        <v>703.16</v>
      </c>
      <c r="F48" s="3">
        <f t="shared" si="0"/>
        <v>0</v>
      </c>
      <c r="G48" s="3">
        <v>0</v>
      </c>
    </row>
    <row r="49" spans="1:7" x14ac:dyDescent="0.2">
      <c r="A49" s="1" t="s">
        <v>97</v>
      </c>
      <c r="B49" s="1" t="s">
        <v>98</v>
      </c>
      <c r="C49" s="3">
        <v>20490.689999999999</v>
      </c>
      <c r="D49" s="3">
        <v>395.73</v>
      </c>
      <c r="E49" s="3">
        <v>20886.419999999998</v>
      </c>
      <c r="F49" s="3">
        <f t="shared" si="0"/>
        <v>0</v>
      </c>
      <c r="G49" s="3">
        <v>0</v>
      </c>
    </row>
    <row r="50" spans="1:7" x14ac:dyDescent="0.2">
      <c r="A50" s="1" t="s">
        <v>99</v>
      </c>
      <c r="B50" s="1" t="s">
        <v>100</v>
      </c>
      <c r="C50" s="3">
        <v>236966.21</v>
      </c>
      <c r="D50" s="3">
        <v>249497.84</v>
      </c>
      <c r="E50" s="3">
        <v>486464.05</v>
      </c>
      <c r="F50" s="3">
        <f t="shared" si="0"/>
        <v>0</v>
      </c>
      <c r="G50" s="3">
        <v>0</v>
      </c>
    </row>
    <row r="51" spans="1:7" x14ac:dyDescent="0.2">
      <c r="A51" s="1" t="s">
        <v>101</v>
      </c>
      <c r="B51" s="1" t="s">
        <v>102</v>
      </c>
      <c r="C51" s="3">
        <v>9574.33</v>
      </c>
      <c r="D51" s="3">
        <v>13.95</v>
      </c>
      <c r="E51" s="3">
        <v>9588.2800000000007</v>
      </c>
      <c r="F51" s="3">
        <f t="shared" si="0"/>
        <v>0</v>
      </c>
      <c r="G51" s="3">
        <v>0</v>
      </c>
    </row>
    <row r="52" spans="1:7" x14ac:dyDescent="0.2">
      <c r="A52" s="1" t="s">
        <v>103</v>
      </c>
      <c r="B52" s="1" t="s">
        <v>104</v>
      </c>
      <c r="C52" s="3">
        <v>96756.13</v>
      </c>
      <c r="D52" s="3">
        <v>0</v>
      </c>
      <c r="E52" s="3">
        <v>96389.5</v>
      </c>
      <c r="F52" s="3">
        <f t="shared" si="0"/>
        <v>366.63000000000466</v>
      </c>
      <c r="G52" s="3">
        <v>0</v>
      </c>
    </row>
    <row r="53" spans="1:7" x14ac:dyDescent="0.2">
      <c r="A53" s="1" t="s">
        <v>105</v>
      </c>
      <c r="B53" s="1" t="s">
        <v>106</v>
      </c>
      <c r="C53" s="3">
        <v>572.54</v>
      </c>
      <c r="D53" s="3">
        <v>17100</v>
      </c>
      <c r="E53" s="3">
        <v>17672.54</v>
      </c>
      <c r="F53" s="3">
        <f t="shared" si="0"/>
        <v>0</v>
      </c>
      <c r="G53" s="3">
        <v>0</v>
      </c>
    </row>
    <row r="54" spans="1:7" x14ac:dyDescent="0.2">
      <c r="A54" s="1" t="s">
        <v>107</v>
      </c>
      <c r="B54" s="1" t="s">
        <v>108</v>
      </c>
      <c r="C54" s="3">
        <v>2126626.4900000002</v>
      </c>
      <c r="D54" s="3">
        <v>871319.78</v>
      </c>
      <c r="E54" s="3">
        <v>2109048.9300000002</v>
      </c>
      <c r="F54" s="3">
        <f t="shared" si="0"/>
        <v>888897.34000000032</v>
      </c>
      <c r="G54" s="3">
        <v>0</v>
      </c>
    </row>
    <row r="55" spans="1:7" x14ac:dyDescent="0.2">
      <c r="A55" s="1" t="s">
        <v>109</v>
      </c>
      <c r="B55" s="1" t="s">
        <v>110</v>
      </c>
      <c r="C55" s="3">
        <v>1555032.99</v>
      </c>
      <c r="D55" s="3">
        <v>1068265.6599999999</v>
      </c>
      <c r="E55" s="3">
        <v>2597873.59</v>
      </c>
      <c r="F55" s="3">
        <f t="shared" si="0"/>
        <v>25425.060000000056</v>
      </c>
      <c r="G55" s="3">
        <v>0</v>
      </c>
    </row>
    <row r="56" spans="1:7" x14ac:dyDescent="0.2">
      <c r="A56" s="1" t="s">
        <v>111</v>
      </c>
      <c r="B56" s="1" t="s">
        <v>112</v>
      </c>
      <c r="C56" s="3">
        <v>933.52</v>
      </c>
      <c r="D56" s="3">
        <v>0.01</v>
      </c>
      <c r="E56" s="3">
        <v>933.53</v>
      </c>
      <c r="F56" s="3">
        <f t="shared" si="0"/>
        <v>0</v>
      </c>
      <c r="G56" s="3">
        <v>0</v>
      </c>
    </row>
    <row r="57" spans="1:7" x14ac:dyDescent="0.2">
      <c r="A57" s="1" t="s">
        <v>113</v>
      </c>
      <c r="B57" s="1" t="s">
        <v>114</v>
      </c>
      <c r="C57" s="3">
        <v>64418.67</v>
      </c>
      <c r="D57" s="3">
        <v>0.49</v>
      </c>
      <c r="E57" s="3">
        <v>64419.16</v>
      </c>
      <c r="F57" s="3">
        <f t="shared" si="0"/>
        <v>0</v>
      </c>
      <c r="G57" s="3">
        <v>0</v>
      </c>
    </row>
    <row r="58" spans="1:7" x14ac:dyDescent="0.2">
      <c r="A58" s="1" t="s">
        <v>115</v>
      </c>
      <c r="B58" s="1" t="s">
        <v>116</v>
      </c>
      <c r="C58" s="3">
        <v>1525018.96</v>
      </c>
      <c r="D58" s="3">
        <v>87825.83</v>
      </c>
      <c r="E58" s="3">
        <v>1299581.6399999999</v>
      </c>
      <c r="F58" s="3">
        <f t="shared" si="0"/>
        <v>313263.15000000014</v>
      </c>
      <c r="G58" s="3">
        <v>0</v>
      </c>
    </row>
    <row r="59" spans="1:7" x14ac:dyDescent="0.2">
      <c r="A59" s="1" t="s">
        <v>117</v>
      </c>
      <c r="B59" s="1" t="s">
        <v>118</v>
      </c>
      <c r="C59" s="3">
        <v>537664.62</v>
      </c>
      <c r="D59" s="3">
        <v>480551.56</v>
      </c>
      <c r="E59" s="3">
        <v>1014253.15</v>
      </c>
      <c r="F59" s="3">
        <f t="shared" si="0"/>
        <v>3963.0299999999115</v>
      </c>
      <c r="G59" s="3">
        <v>0</v>
      </c>
    </row>
    <row r="60" spans="1:7" x14ac:dyDescent="0.2">
      <c r="A60" s="1" t="s">
        <v>119</v>
      </c>
      <c r="B60" s="1" t="s">
        <v>120</v>
      </c>
      <c r="C60" s="3">
        <v>3248.12</v>
      </c>
      <c r="D60" s="3">
        <v>624905.85</v>
      </c>
      <c r="E60" s="3">
        <v>627074.54</v>
      </c>
      <c r="F60" s="3">
        <f t="shared" si="0"/>
        <v>1079.4299999999348</v>
      </c>
      <c r="G60" s="3">
        <v>0</v>
      </c>
    </row>
    <row r="61" spans="1:7" x14ac:dyDescent="0.2">
      <c r="A61" s="1" t="s">
        <v>121</v>
      </c>
      <c r="B61" s="1" t="s">
        <v>122</v>
      </c>
      <c r="C61" s="3">
        <v>839.16</v>
      </c>
      <c r="D61" s="3">
        <v>1497.14</v>
      </c>
      <c r="E61" s="3">
        <v>2336.3000000000002</v>
      </c>
      <c r="F61" s="3">
        <f t="shared" si="0"/>
        <v>0</v>
      </c>
      <c r="G61" s="3">
        <v>0</v>
      </c>
    </row>
    <row r="62" spans="1:7" x14ac:dyDescent="0.2">
      <c r="A62" s="1" t="s">
        <v>123</v>
      </c>
      <c r="B62" s="1" t="s">
        <v>124</v>
      </c>
      <c r="C62" s="3">
        <v>0</v>
      </c>
      <c r="D62" s="3">
        <v>54200</v>
      </c>
      <c r="E62" s="3">
        <v>0</v>
      </c>
      <c r="F62" s="3">
        <f t="shared" si="0"/>
        <v>54200</v>
      </c>
      <c r="G62" s="3">
        <v>0</v>
      </c>
    </row>
    <row r="63" spans="1:7" x14ac:dyDescent="0.2">
      <c r="A63" s="1" t="s">
        <v>125</v>
      </c>
      <c r="B63" s="1" t="s">
        <v>126</v>
      </c>
      <c r="C63" s="3">
        <v>2778845.61</v>
      </c>
      <c r="D63" s="3">
        <v>333779448.57999998</v>
      </c>
      <c r="E63" s="3">
        <v>277923246.05000001</v>
      </c>
      <c r="F63" s="3">
        <f t="shared" si="0"/>
        <v>58635048.139999986</v>
      </c>
      <c r="G63" s="3">
        <v>0</v>
      </c>
    </row>
    <row r="64" spans="1:7" x14ac:dyDescent="0.2">
      <c r="A64" s="1" t="s">
        <v>127</v>
      </c>
      <c r="B64" s="1" t="s">
        <v>128</v>
      </c>
      <c r="C64" s="3">
        <v>400000</v>
      </c>
      <c r="D64" s="3">
        <v>110114071.03</v>
      </c>
      <c r="E64" s="3">
        <v>109946742.59999999</v>
      </c>
      <c r="F64" s="3">
        <f t="shared" si="0"/>
        <v>567328.43000000715</v>
      </c>
      <c r="G64" s="3">
        <v>0</v>
      </c>
    </row>
    <row r="65" spans="1:7" x14ac:dyDescent="0.2">
      <c r="A65" s="1" t="s">
        <v>129</v>
      </c>
      <c r="B65" s="1" t="s">
        <v>130</v>
      </c>
      <c r="C65" s="3">
        <v>400000</v>
      </c>
      <c r="D65" s="3">
        <v>110114071.03</v>
      </c>
      <c r="E65" s="3">
        <v>109946742.59999999</v>
      </c>
      <c r="F65" s="3">
        <f t="shared" si="0"/>
        <v>567328.43000000715</v>
      </c>
      <c r="G65" s="3">
        <v>0</v>
      </c>
    </row>
    <row r="66" spans="1:7" x14ac:dyDescent="0.2">
      <c r="A66" s="1" t="s">
        <v>131</v>
      </c>
      <c r="B66" s="1" t="s">
        <v>132</v>
      </c>
      <c r="C66" s="3">
        <v>43723.51</v>
      </c>
      <c r="D66" s="3">
        <v>79637.33</v>
      </c>
      <c r="E66" s="3">
        <v>101000.75</v>
      </c>
      <c r="F66" s="3">
        <f t="shared" si="0"/>
        <v>22360.089999999997</v>
      </c>
      <c r="G66" s="3">
        <v>0</v>
      </c>
    </row>
    <row r="67" spans="1:7" x14ac:dyDescent="0.2">
      <c r="A67" s="1" t="s">
        <v>133</v>
      </c>
      <c r="B67" s="1" t="s">
        <v>134</v>
      </c>
      <c r="C67" s="3">
        <v>18723.509999999998</v>
      </c>
      <c r="D67" s="3">
        <v>41947.33</v>
      </c>
      <c r="E67" s="3">
        <v>41000.75</v>
      </c>
      <c r="F67" s="3">
        <f t="shared" ref="F67:F130" si="1">+C67+D67-E67</f>
        <v>19670.089999999997</v>
      </c>
      <c r="G67" s="3">
        <v>0</v>
      </c>
    </row>
    <row r="68" spans="1:7" x14ac:dyDescent="0.2">
      <c r="A68" s="1" t="s">
        <v>135</v>
      </c>
      <c r="B68" s="1" t="s">
        <v>136</v>
      </c>
      <c r="C68" s="3">
        <v>25000</v>
      </c>
      <c r="D68" s="3">
        <v>37690</v>
      </c>
      <c r="E68" s="3">
        <v>60000</v>
      </c>
      <c r="F68" s="3">
        <f t="shared" si="1"/>
        <v>2690</v>
      </c>
      <c r="G68" s="3">
        <v>0</v>
      </c>
    </row>
    <row r="69" spans="1:7" x14ac:dyDescent="0.2">
      <c r="A69" s="1" t="s">
        <v>137</v>
      </c>
      <c r="B69" s="1" t="s">
        <v>138</v>
      </c>
      <c r="C69" s="3">
        <v>0</v>
      </c>
      <c r="D69" s="3">
        <v>168178542.68000001</v>
      </c>
      <c r="E69" s="3">
        <v>166887798.38</v>
      </c>
      <c r="F69" s="3">
        <f t="shared" si="1"/>
        <v>1290744.3000000119</v>
      </c>
      <c r="G69" s="3">
        <v>0</v>
      </c>
    </row>
    <row r="70" spans="1:7" x14ac:dyDescent="0.2">
      <c r="A70" s="1" t="s">
        <v>139</v>
      </c>
      <c r="B70" s="1" t="s">
        <v>140</v>
      </c>
      <c r="C70" s="3">
        <v>0</v>
      </c>
      <c r="D70" s="3">
        <v>168178542.68000001</v>
      </c>
      <c r="E70" s="3">
        <v>166887798.38</v>
      </c>
      <c r="F70" s="3">
        <f t="shared" si="1"/>
        <v>1290744.3000000119</v>
      </c>
      <c r="G70" s="3">
        <v>0</v>
      </c>
    </row>
    <row r="71" spans="1:7" x14ac:dyDescent="0.2">
      <c r="A71" s="1" t="s">
        <v>141</v>
      </c>
      <c r="B71" s="1" t="s">
        <v>142</v>
      </c>
      <c r="C71" s="3">
        <v>141006.5</v>
      </c>
      <c r="D71" s="3">
        <v>277000</v>
      </c>
      <c r="E71" s="3">
        <v>90006.5</v>
      </c>
      <c r="F71" s="3">
        <f t="shared" si="1"/>
        <v>328000</v>
      </c>
      <c r="G71" s="3">
        <v>0</v>
      </c>
    </row>
    <row r="72" spans="1:7" x14ac:dyDescent="0.2">
      <c r="A72" s="1" t="s">
        <v>143</v>
      </c>
      <c r="B72" s="1" t="s">
        <v>144</v>
      </c>
      <c r="C72" s="3">
        <v>141006.5</v>
      </c>
      <c r="D72" s="3">
        <v>277000</v>
      </c>
      <c r="E72" s="3">
        <v>90006.5</v>
      </c>
      <c r="F72" s="3">
        <f t="shared" si="1"/>
        <v>328000</v>
      </c>
      <c r="G72" s="3">
        <v>0</v>
      </c>
    </row>
    <row r="73" spans="1:7" x14ac:dyDescent="0.2">
      <c r="A73" s="1" t="s">
        <v>145</v>
      </c>
      <c r="B73" s="1" t="s">
        <v>146</v>
      </c>
      <c r="C73" s="3">
        <v>2194115.6</v>
      </c>
      <c r="D73" s="3">
        <v>55130197.539999999</v>
      </c>
      <c r="E73" s="3">
        <v>897697.82</v>
      </c>
      <c r="F73" s="3">
        <f t="shared" si="1"/>
        <v>56426615.32</v>
      </c>
      <c r="G73" s="3">
        <v>0</v>
      </c>
    </row>
    <row r="74" spans="1:7" x14ac:dyDescent="0.2">
      <c r="A74" s="1" t="s">
        <v>147</v>
      </c>
      <c r="B74" s="1" t="s">
        <v>148</v>
      </c>
      <c r="C74" s="3">
        <v>2194115.6</v>
      </c>
      <c r="D74" s="3">
        <v>55130197.539999999</v>
      </c>
      <c r="E74" s="3">
        <v>897697.82</v>
      </c>
      <c r="F74" s="3">
        <f t="shared" si="1"/>
        <v>56426615.32</v>
      </c>
      <c r="G74" s="3">
        <v>0</v>
      </c>
    </row>
    <row r="75" spans="1:7" x14ac:dyDescent="0.2">
      <c r="A75" s="1" t="s">
        <v>149</v>
      </c>
      <c r="B75" s="1" t="s">
        <v>150</v>
      </c>
      <c r="C75" s="3">
        <v>15734990.02</v>
      </c>
      <c r="D75" s="3">
        <v>211252.8</v>
      </c>
      <c r="E75" s="3">
        <v>12800357.85</v>
      </c>
      <c r="F75" s="3">
        <f t="shared" si="1"/>
        <v>3145884.9700000007</v>
      </c>
      <c r="G75" s="3">
        <v>0</v>
      </c>
    </row>
    <row r="76" spans="1:7" x14ac:dyDescent="0.2">
      <c r="A76" s="1" t="s">
        <v>151</v>
      </c>
      <c r="B76" s="1" t="s">
        <v>152</v>
      </c>
      <c r="C76" s="3">
        <v>2074136.01</v>
      </c>
      <c r="D76" s="3">
        <v>0</v>
      </c>
      <c r="E76" s="3">
        <v>302993.49</v>
      </c>
      <c r="F76" s="3">
        <f t="shared" si="1"/>
        <v>1771142.52</v>
      </c>
      <c r="G76" s="3">
        <v>0</v>
      </c>
    </row>
    <row r="77" spans="1:7" x14ac:dyDescent="0.2">
      <c r="A77" s="1" t="s">
        <v>153</v>
      </c>
      <c r="B77" s="1" t="s">
        <v>154</v>
      </c>
      <c r="C77" s="3">
        <v>2074136.01</v>
      </c>
      <c r="D77" s="3">
        <v>0</v>
      </c>
      <c r="E77" s="3">
        <v>302993.49</v>
      </c>
      <c r="F77" s="3">
        <f t="shared" si="1"/>
        <v>1771142.52</v>
      </c>
      <c r="G77" s="3">
        <v>0</v>
      </c>
    </row>
    <row r="78" spans="1:7" x14ac:dyDescent="0.2">
      <c r="A78" s="1" t="s">
        <v>155</v>
      </c>
      <c r="B78" s="1" t="s">
        <v>156</v>
      </c>
      <c r="C78" s="3">
        <v>13660854.01</v>
      </c>
      <c r="D78" s="3">
        <v>211252.8</v>
      </c>
      <c r="E78" s="3">
        <v>12497364.359999999</v>
      </c>
      <c r="F78" s="3">
        <f t="shared" si="1"/>
        <v>1374742.4500000011</v>
      </c>
      <c r="G78" s="3">
        <v>0</v>
      </c>
    </row>
    <row r="79" spans="1:7" x14ac:dyDescent="0.2">
      <c r="A79" s="1" t="s">
        <v>157</v>
      </c>
      <c r="B79" s="1" t="s">
        <v>158</v>
      </c>
      <c r="C79" s="3">
        <v>13660854.01</v>
      </c>
      <c r="D79" s="3">
        <v>211252.8</v>
      </c>
      <c r="E79" s="3">
        <v>12497364.359999999</v>
      </c>
      <c r="F79" s="3">
        <f t="shared" si="1"/>
        <v>1374742.4500000011</v>
      </c>
      <c r="G79" s="3">
        <v>0</v>
      </c>
    </row>
    <row r="80" spans="1:7" x14ac:dyDescent="0.2">
      <c r="A80" s="1" t="s">
        <v>159</v>
      </c>
      <c r="B80" s="1" t="s">
        <v>160</v>
      </c>
      <c r="C80" s="3">
        <v>472797.83</v>
      </c>
      <c r="D80" s="3">
        <v>10000</v>
      </c>
      <c r="E80" s="3">
        <v>0</v>
      </c>
      <c r="F80" s="3">
        <f t="shared" si="1"/>
        <v>482797.83</v>
      </c>
      <c r="G80" s="3">
        <v>0</v>
      </c>
    </row>
    <row r="81" spans="1:7" x14ac:dyDescent="0.2">
      <c r="A81" s="1" t="s">
        <v>161</v>
      </c>
      <c r="B81" s="1" t="s">
        <v>162</v>
      </c>
      <c r="C81" s="3">
        <v>472797.83</v>
      </c>
      <c r="D81" s="3">
        <v>10000</v>
      </c>
      <c r="E81" s="3">
        <v>0</v>
      </c>
      <c r="F81" s="3">
        <f t="shared" si="1"/>
        <v>482797.83</v>
      </c>
      <c r="G81" s="3">
        <v>0</v>
      </c>
    </row>
    <row r="82" spans="1:7" x14ac:dyDescent="0.2">
      <c r="A82" s="1" t="s">
        <v>163</v>
      </c>
      <c r="B82" s="1" t="s">
        <v>164</v>
      </c>
      <c r="C82" s="3">
        <v>472797.83</v>
      </c>
      <c r="D82" s="3">
        <v>10000</v>
      </c>
      <c r="E82" s="3">
        <v>0</v>
      </c>
      <c r="F82" s="3">
        <f t="shared" si="1"/>
        <v>482797.83</v>
      </c>
      <c r="G82" s="3">
        <v>0</v>
      </c>
    </row>
    <row r="83" spans="1:7" x14ac:dyDescent="0.2">
      <c r="A83" s="1">
        <v>1.2</v>
      </c>
      <c r="B83" s="1" t="s">
        <v>165</v>
      </c>
      <c r="C83" s="3">
        <v>894199318.51999998</v>
      </c>
      <c r="D83" s="3">
        <v>0</v>
      </c>
      <c r="E83" s="3">
        <v>0</v>
      </c>
      <c r="F83" s="3">
        <f t="shared" si="1"/>
        <v>894199318.51999998</v>
      </c>
      <c r="G83" s="3">
        <v>0</v>
      </c>
    </row>
    <row r="84" spans="1:7" x14ac:dyDescent="0.2">
      <c r="A84" s="1" t="s">
        <v>166</v>
      </c>
      <c r="B84" s="1" t="s">
        <v>167</v>
      </c>
      <c r="C84" s="3">
        <v>816326619.59000003</v>
      </c>
      <c r="D84" s="3">
        <v>0</v>
      </c>
      <c r="E84" s="3">
        <v>0</v>
      </c>
      <c r="F84" s="3">
        <f t="shared" si="1"/>
        <v>816326619.59000003</v>
      </c>
      <c r="G84" s="3">
        <v>0</v>
      </c>
    </row>
    <row r="85" spans="1:7" x14ac:dyDescent="0.2">
      <c r="A85" s="1" t="s">
        <v>168</v>
      </c>
      <c r="B85" s="1" t="s">
        <v>169</v>
      </c>
      <c r="C85" s="3">
        <v>736819520.20000005</v>
      </c>
      <c r="D85" s="3">
        <v>0</v>
      </c>
      <c r="E85" s="3">
        <v>0</v>
      </c>
      <c r="F85" s="3">
        <f t="shared" si="1"/>
        <v>736819520.20000005</v>
      </c>
      <c r="G85" s="3">
        <v>0</v>
      </c>
    </row>
    <row r="86" spans="1:7" x14ac:dyDescent="0.2">
      <c r="A86" s="1" t="s">
        <v>170</v>
      </c>
      <c r="B86" s="1" t="s">
        <v>169</v>
      </c>
      <c r="C86" s="3">
        <v>736819520.20000005</v>
      </c>
      <c r="D86" s="3">
        <v>0</v>
      </c>
      <c r="E86" s="3">
        <v>0</v>
      </c>
      <c r="F86" s="3">
        <f t="shared" si="1"/>
        <v>736819520.20000005</v>
      </c>
      <c r="G86" s="3">
        <v>0</v>
      </c>
    </row>
    <row r="87" spans="1:7" x14ac:dyDescent="0.2">
      <c r="A87" s="1" t="s">
        <v>171</v>
      </c>
      <c r="B87" s="1" t="s">
        <v>172</v>
      </c>
      <c r="C87" s="3">
        <v>20268999.030000001</v>
      </c>
      <c r="D87" s="3">
        <v>0</v>
      </c>
      <c r="E87" s="3">
        <v>0</v>
      </c>
      <c r="F87" s="3">
        <f t="shared" si="1"/>
        <v>20268999.030000001</v>
      </c>
      <c r="G87" s="3">
        <v>0</v>
      </c>
    </row>
    <row r="88" spans="1:7" x14ac:dyDescent="0.2">
      <c r="A88" s="1" t="s">
        <v>173</v>
      </c>
      <c r="B88" s="1" t="s">
        <v>174</v>
      </c>
      <c r="C88" s="3">
        <v>20268999.030000001</v>
      </c>
      <c r="D88" s="3">
        <v>0</v>
      </c>
      <c r="E88" s="3">
        <v>0</v>
      </c>
      <c r="F88" s="3">
        <f t="shared" si="1"/>
        <v>20268999.030000001</v>
      </c>
      <c r="G88" s="3">
        <v>0</v>
      </c>
    </row>
    <row r="89" spans="1:7" x14ac:dyDescent="0.2">
      <c r="A89" s="1" t="s">
        <v>175</v>
      </c>
      <c r="B89" s="1" t="s">
        <v>176</v>
      </c>
      <c r="C89" s="3">
        <v>59238100.359999999</v>
      </c>
      <c r="D89" s="3">
        <v>0</v>
      </c>
      <c r="E89" s="3">
        <v>0</v>
      </c>
      <c r="F89" s="3">
        <f t="shared" si="1"/>
        <v>59238100.359999999</v>
      </c>
      <c r="G89" s="3">
        <v>0</v>
      </c>
    </row>
    <row r="90" spans="1:7" x14ac:dyDescent="0.2">
      <c r="A90" s="1" t="s">
        <v>177</v>
      </c>
      <c r="B90" s="1" t="s">
        <v>178</v>
      </c>
      <c r="C90" s="3">
        <v>8718152.8900000006</v>
      </c>
      <c r="D90" s="3">
        <v>0</v>
      </c>
      <c r="E90" s="3">
        <v>0</v>
      </c>
      <c r="F90" s="3">
        <f t="shared" si="1"/>
        <v>8718152.8900000006</v>
      </c>
      <c r="G90" s="3">
        <v>0</v>
      </c>
    </row>
    <row r="91" spans="1:7" x14ac:dyDescent="0.2">
      <c r="A91" s="1" t="s">
        <v>179</v>
      </c>
      <c r="B91" s="1" t="s">
        <v>180</v>
      </c>
      <c r="C91" s="3">
        <v>2043349.9</v>
      </c>
      <c r="D91" s="3">
        <v>0</v>
      </c>
      <c r="E91" s="3">
        <v>0</v>
      </c>
      <c r="F91" s="3">
        <f t="shared" si="1"/>
        <v>2043349.9</v>
      </c>
      <c r="G91" s="3">
        <v>0</v>
      </c>
    </row>
    <row r="92" spans="1:7" x14ac:dyDescent="0.2">
      <c r="A92" s="1" t="s">
        <v>181</v>
      </c>
      <c r="B92" s="1" t="s">
        <v>182</v>
      </c>
      <c r="C92" s="3">
        <v>44279339.189999998</v>
      </c>
      <c r="D92" s="3">
        <v>0</v>
      </c>
      <c r="E92" s="3">
        <v>0</v>
      </c>
      <c r="F92" s="3">
        <f t="shared" si="1"/>
        <v>44279339.189999998</v>
      </c>
      <c r="G92" s="3">
        <v>0</v>
      </c>
    </row>
    <row r="93" spans="1:7" x14ac:dyDescent="0.2">
      <c r="A93" s="1" t="s">
        <v>183</v>
      </c>
      <c r="B93" s="1" t="s">
        <v>184</v>
      </c>
      <c r="C93" s="3">
        <v>4197258.38</v>
      </c>
      <c r="D93" s="3">
        <v>0</v>
      </c>
      <c r="E93" s="3">
        <v>0</v>
      </c>
      <c r="F93" s="3">
        <f t="shared" si="1"/>
        <v>4197258.38</v>
      </c>
      <c r="G93" s="3">
        <v>0</v>
      </c>
    </row>
    <row r="94" spans="1:7" x14ac:dyDescent="0.2">
      <c r="A94" s="1" t="s">
        <v>185</v>
      </c>
      <c r="B94" s="1" t="s">
        <v>186</v>
      </c>
      <c r="C94" s="3">
        <v>115305178.53</v>
      </c>
      <c r="D94" s="3">
        <v>0</v>
      </c>
      <c r="E94" s="3">
        <v>0</v>
      </c>
      <c r="F94" s="3">
        <f t="shared" si="1"/>
        <v>115305178.53</v>
      </c>
      <c r="G94" s="3">
        <v>0</v>
      </c>
    </row>
    <row r="95" spans="1:7" x14ac:dyDescent="0.2">
      <c r="A95" s="1" t="s">
        <v>187</v>
      </c>
      <c r="B95" s="1" t="s">
        <v>188</v>
      </c>
      <c r="C95" s="3">
        <v>23982246.550000001</v>
      </c>
      <c r="D95" s="3">
        <v>0</v>
      </c>
      <c r="E95" s="3">
        <v>0</v>
      </c>
      <c r="F95" s="3">
        <f t="shared" si="1"/>
        <v>23982246.550000001</v>
      </c>
      <c r="G95" s="3">
        <v>0</v>
      </c>
    </row>
    <row r="96" spans="1:7" x14ac:dyDescent="0.2">
      <c r="A96" s="1" t="s">
        <v>189</v>
      </c>
      <c r="B96" s="1" t="s">
        <v>190</v>
      </c>
      <c r="C96" s="3">
        <v>10088038.470000001</v>
      </c>
      <c r="D96" s="3">
        <v>0</v>
      </c>
      <c r="E96" s="3">
        <v>0</v>
      </c>
      <c r="F96" s="3">
        <f t="shared" si="1"/>
        <v>10088038.470000001</v>
      </c>
      <c r="G96" s="3">
        <v>0</v>
      </c>
    </row>
    <row r="97" spans="1:7" x14ac:dyDescent="0.2">
      <c r="A97" s="1" t="s">
        <v>191</v>
      </c>
      <c r="B97" s="1" t="s">
        <v>192</v>
      </c>
      <c r="C97" s="3">
        <v>217978.12</v>
      </c>
      <c r="D97" s="3">
        <v>0</v>
      </c>
      <c r="E97" s="3">
        <v>0</v>
      </c>
      <c r="F97" s="3">
        <f t="shared" si="1"/>
        <v>217978.12</v>
      </c>
      <c r="G97" s="3">
        <v>0</v>
      </c>
    </row>
    <row r="98" spans="1:7" x14ac:dyDescent="0.2">
      <c r="A98" s="1" t="s">
        <v>193</v>
      </c>
      <c r="B98" s="1" t="s">
        <v>194</v>
      </c>
      <c r="C98" s="3">
        <v>12826122.77</v>
      </c>
      <c r="D98" s="3">
        <v>0</v>
      </c>
      <c r="E98" s="3">
        <v>0</v>
      </c>
      <c r="F98" s="3">
        <f t="shared" si="1"/>
        <v>12826122.77</v>
      </c>
      <c r="G98" s="3">
        <v>0</v>
      </c>
    </row>
    <row r="99" spans="1:7" x14ac:dyDescent="0.2">
      <c r="A99" s="1" t="s">
        <v>195</v>
      </c>
      <c r="B99" s="1" t="s">
        <v>196</v>
      </c>
      <c r="C99" s="3">
        <v>850107.19</v>
      </c>
      <c r="D99" s="3">
        <v>0</v>
      </c>
      <c r="E99" s="3">
        <v>0</v>
      </c>
      <c r="F99" s="3">
        <f t="shared" si="1"/>
        <v>850107.19</v>
      </c>
      <c r="G99" s="3">
        <v>0</v>
      </c>
    </row>
    <row r="100" spans="1:7" x14ac:dyDescent="0.2">
      <c r="A100" s="1" t="s">
        <v>197</v>
      </c>
      <c r="B100" s="1" t="s">
        <v>198</v>
      </c>
      <c r="C100" s="3">
        <v>3031737.74</v>
      </c>
      <c r="D100" s="3">
        <v>0</v>
      </c>
      <c r="E100" s="3">
        <v>0</v>
      </c>
      <c r="F100" s="3">
        <f t="shared" si="1"/>
        <v>3031737.74</v>
      </c>
      <c r="G100" s="3">
        <v>0</v>
      </c>
    </row>
    <row r="101" spans="1:7" x14ac:dyDescent="0.2">
      <c r="A101" s="1" t="s">
        <v>199</v>
      </c>
      <c r="B101" s="1" t="s">
        <v>200</v>
      </c>
      <c r="C101" s="3">
        <v>151026.19</v>
      </c>
      <c r="D101" s="3">
        <v>0</v>
      </c>
      <c r="E101" s="3">
        <v>0</v>
      </c>
      <c r="F101" s="3">
        <f t="shared" si="1"/>
        <v>151026.19</v>
      </c>
      <c r="G101" s="3">
        <v>0</v>
      </c>
    </row>
    <row r="102" spans="1:7" x14ac:dyDescent="0.2">
      <c r="A102" s="1" t="s">
        <v>201</v>
      </c>
      <c r="B102" s="1" t="s">
        <v>202</v>
      </c>
      <c r="C102" s="3">
        <v>1919441.74</v>
      </c>
      <c r="D102" s="3">
        <v>0</v>
      </c>
      <c r="E102" s="3">
        <v>0</v>
      </c>
      <c r="F102" s="3">
        <f t="shared" si="1"/>
        <v>1919441.74</v>
      </c>
      <c r="G102" s="3">
        <v>0</v>
      </c>
    </row>
    <row r="103" spans="1:7" x14ac:dyDescent="0.2">
      <c r="A103" s="1" t="s">
        <v>203</v>
      </c>
      <c r="B103" s="1" t="s">
        <v>204</v>
      </c>
      <c r="C103" s="3">
        <v>961269.81</v>
      </c>
      <c r="D103" s="3">
        <v>0</v>
      </c>
      <c r="E103" s="3">
        <v>0</v>
      </c>
      <c r="F103" s="3">
        <f t="shared" si="1"/>
        <v>961269.81</v>
      </c>
      <c r="G103" s="3">
        <v>0</v>
      </c>
    </row>
    <row r="104" spans="1:7" x14ac:dyDescent="0.2">
      <c r="A104" s="1" t="s">
        <v>205</v>
      </c>
      <c r="B104" s="1" t="s">
        <v>206</v>
      </c>
      <c r="C104" s="3">
        <v>395320.88</v>
      </c>
      <c r="D104" s="3">
        <v>0</v>
      </c>
      <c r="E104" s="3">
        <v>0</v>
      </c>
      <c r="F104" s="3">
        <f t="shared" si="1"/>
        <v>395320.88</v>
      </c>
      <c r="G104" s="3">
        <v>0</v>
      </c>
    </row>
    <row r="105" spans="1:7" x14ac:dyDescent="0.2">
      <c r="A105" s="1" t="s">
        <v>207</v>
      </c>
      <c r="B105" s="1" t="s">
        <v>208</v>
      </c>
      <c r="C105" s="3">
        <v>375107.89</v>
      </c>
      <c r="D105" s="3">
        <v>0</v>
      </c>
      <c r="E105" s="3">
        <v>0</v>
      </c>
      <c r="F105" s="3">
        <f t="shared" si="1"/>
        <v>375107.89</v>
      </c>
      <c r="G105" s="3">
        <v>0</v>
      </c>
    </row>
    <row r="106" spans="1:7" x14ac:dyDescent="0.2">
      <c r="A106" s="1" t="s">
        <v>209</v>
      </c>
      <c r="B106" s="1" t="s">
        <v>210</v>
      </c>
      <c r="C106" s="3">
        <v>20212.990000000002</v>
      </c>
      <c r="D106" s="3">
        <v>0</v>
      </c>
      <c r="E106" s="3">
        <v>0</v>
      </c>
      <c r="F106" s="3">
        <f t="shared" si="1"/>
        <v>20212.990000000002</v>
      </c>
      <c r="G106" s="3">
        <v>0</v>
      </c>
    </row>
    <row r="107" spans="1:7" x14ac:dyDescent="0.2">
      <c r="A107" s="1" t="s">
        <v>211</v>
      </c>
      <c r="B107" s="1" t="s">
        <v>212</v>
      </c>
      <c r="C107" s="3">
        <v>58134472.299999997</v>
      </c>
      <c r="D107" s="3">
        <v>0</v>
      </c>
      <c r="E107" s="3">
        <v>0</v>
      </c>
      <c r="F107" s="3">
        <f t="shared" si="1"/>
        <v>58134472.299999997</v>
      </c>
      <c r="G107" s="3">
        <v>0</v>
      </c>
    </row>
    <row r="108" spans="1:7" x14ac:dyDescent="0.2">
      <c r="A108" s="1" t="s">
        <v>213</v>
      </c>
      <c r="B108" s="1" t="s">
        <v>214</v>
      </c>
      <c r="C108" s="3">
        <v>57357623.659999996</v>
      </c>
      <c r="D108" s="3">
        <v>0</v>
      </c>
      <c r="E108" s="3">
        <v>0</v>
      </c>
      <c r="F108" s="3">
        <f t="shared" si="1"/>
        <v>57357623.659999996</v>
      </c>
      <c r="G108" s="3">
        <v>0</v>
      </c>
    </row>
    <row r="109" spans="1:7" x14ac:dyDescent="0.2">
      <c r="A109" s="1" t="s">
        <v>215</v>
      </c>
      <c r="B109" s="1" t="s">
        <v>216</v>
      </c>
      <c r="C109" s="3">
        <v>776848.64</v>
      </c>
      <c r="D109" s="3">
        <v>0</v>
      </c>
      <c r="E109" s="3">
        <v>0</v>
      </c>
      <c r="F109" s="3">
        <f t="shared" si="1"/>
        <v>776848.64</v>
      </c>
      <c r="G109" s="3">
        <v>0</v>
      </c>
    </row>
    <row r="110" spans="1:7" x14ac:dyDescent="0.2">
      <c r="A110" s="1" t="s">
        <v>217</v>
      </c>
      <c r="B110" s="1" t="s">
        <v>218</v>
      </c>
      <c r="C110" s="3">
        <v>11961748.07</v>
      </c>
      <c r="D110" s="3">
        <v>0</v>
      </c>
      <c r="E110" s="3">
        <v>0</v>
      </c>
      <c r="F110" s="3">
        <f t="shared" si="1"/>
        <v>11961748.07</v>
      </c>
      <c r="G110" s="3">
        <v>0</v>
      </c>
    </row>
    <row r="111" spans="1:7" x14ac:dyDescent="0.2">
      <c r="A111" s="1" t="s">
        <v>219</v>
      </c>
      <c r="B111" s="1" t="s">
        <v>220</v>
      </c>
      <c r="C111" s="3">
        <v>11961748.07</v>
      </c>
      <c r="D111" s="3">
        <v>0</v>
      </c>
      <c r="E111" s="3">
        <v>0</v>
      </c>
      <c r="F111" s="3">
        <f t="shared" si="1"/>
        <v>11961748.07</v>
      </c>
      <c r="G111" s="3">
        <v>0</v>
      </c>
    </row>
    <row r="112" spans="1:7" x14ac:dyDescent="0.2">
      <c r="A112" s="1" t="s">
        <v>221</v>
      </c>
      <c r="B112" s="1" t="s">
        <v>222</v>
      </c>
      <c r="C112" s="3">
        <v>17799652.989999998</v>
      </c>
      <c r="D112" s="3">
        <v>0</v>
      </c>
      <c r="E112" s="3">
        <v>0</v>
      </c>
      <c r="F112" s="3">
        <f t="shared" si="1"/>
        <v>17799652.989999998</v>
      </c>
      <c r="G112" s="3">
        <v>0</v>
      </c>
    </row>
    <row r="113" spans="1:7" x14ac:dyDescent="0.2">
      <c r="A113" s="1" t="s">
        <v>223</v>
      </c>
      <c r="B113" s="1" t="s">
        <v>224</v>
      </c>
      <c r="C113" s="3">
        <v>94311.679999999993</v>
      </c>
      <c r="D113" s="3">
        <v>0</v>
      </c>
      <c r="E113" s="3">
        <v>0</v>
      </c>
      <c r="F113" s="3">
        <f t="shared" si="1"/>
        <v>94311.679999999993</v>
      </c>
      <c r="G113" s="3">
        <v>0</v>
      </c>
    </row>
    <row r="114" spans="1:7" x14ac:dyDescent="0.2">
      <c r="A114" s="1" t="s">
        <v>225</v>
      </c>
      <c r="B114" s="1" t="s">
        <v>226</v>
      </c>
      <c r="C114" s="3">
        <v>87874.74</v>
      </c>
      <c r="D114" s="3">
        <v>0</v>
      </c>
      <c r="E114" s="3">
        <v>0</v>
      </c>
      <c r="F114" s="3">
        <f t="shared" si="1"/>
        <v>87874.74</v>
      </c>
      <c r="G114" s="3">
        <v>0</v>
      </c>
    </row>
    <row r="115" spans="1:7" x14ac:dyDescent="0.2">
      <c r="A115" s="1" t="s">
        <v>227</v>
      </c>
      <c r="B115" s="1" t="s">
        <v>228</v>
      </c>
      <c r="C115" s="3">
        <v>7007559.1699999999</v>
      </c>
      <c r="D115" s="3">
        <v>0</v>
      </c>
      <c r="E115" s="3">
        <v>0</v>
      </c>
      <c r="F115" s="3">
        <f t="shared" si="1"/>
        <v>7007559.1699999999</v>
      </c>
      <c r="G115" s="3">
        <v>0</v>
      </c>
    </row>
    <row r="116" spans="1:7" x14ac:dyDescent="0.2">
      <c r="A116" s="1" t="s">
        <v>229</v>
      </c>
      <c r="B116" s="1" t="s">
        <v>230</v>
      </c>
      <c r="C116" s="3">
        <v>698790.42</v>
      </c>
      <c r="D116" s="3">
        <v>0</v>
      </c>
      <c r="E116" s="3">
        <v>0</v>
      </c>
      <c r="F116" s="3">
        <f t="shared" si="1"/>
        <v>698790.42</v>
      </c>
      <c r="G116" s="3">
        <v>0</v>
      </c>
    </row>
    <row r="117" spans="1:7" x14ac:dyDescent="0.2">
      <c r="A117" s="1" t="s">
        <v>231</v>
      </c>
      <c r="B117" s="1" t="s">
        <v>232</v>
      </c>
      <c r="C117" s="3">
        <v>7011813.0599999996</v>
      </c>
      <c r="D117" s="3">
        <v>0</v>
      </c>
      <c r="E117" s="3">
        <v>0</v>
      </c>
      <c r="F117" s="3">
        <f t="shared" si="1"/>
        <v>7011813.0599999996</v>
      </c>
      <c r="G117" s="3">
        <v>0</v>
      </c>
    </row>
    <row r="118" spans="1:7" x14ac:dyDescent="0.2">
      <c r="A118" s="1" t="s">
        <v>233</v>
      </c>
      <c r="B118" s="1" t="s">
        <v>234</v>
      </c>
      <c r="C118" s="3">
        <v>66190.06</v>
      </c>
      <c r="D118" s="3">
        <v>0</v>
      </c>
      <c r="E118" s="3">
        <v>0</v>
      </c>
      <c r="F118" s="3">
        <f t="shared" si="1"/>
        <v>66190.06</v>
      </c>
      <c r="G118" s="3">
        <v>0</v>
      </c>
    </row>
    <row r="119" spans="1:7" x14ac:dyDescent="0.2">
      <c r="A119" s="1" t="s">
        <v>235</v>
      </c>
      <c r="B119" s="1" t="s">
        <v>236</v>
      </c>
      <c r="C119" s="3">
        <v>2120660.7200000002</v>
      </c>
      <c r="D119" s="3">
        <v>0</v>
      </c>
      <c r="E119" s="3">
        <v>0</v>
      </c>
      <c r="F119" s="3">
        <f t="shared" si="1"/>
        <v>2120660.7200000002</v>
      </c>
      <c r="G119" s="3">
        <v>0</v>
      </c>
    </row>
    <row r="120" spans="1:7" x14ac:dyDescent="0.2">
      <c r="A120" s="1" t="s">
        <v>237</v>
      </c>
      <c r="B120" s="1" t="s">
        <v>238</v>
      </c>
      <c r="C120" s="3">
        <v>712453.14</v>
      </c>
      <c r="D120" s="3">
        <v>0</v>
      </c>
      <c r="E120" s="3">
        <v>0</v>
      </c>
      <c r="F120" s="3">
        <f t="shared" si="1"/>
        <v>712453.14</v>
      </c>
      <c r="G120" s="3">
        <v>0</v>
      </c>
    </row>
    <row r="121" spans="1:7" x14ac:dyDescent="0.2">
      <c r="A121" s="1" t="s">
        <v>239</v>
      </c>
      <c r="B121" s="1" t="s">
        <v>240</v>
      </c>
      <c r="C121" s="3">
        <v>7035968.1799999997</v>
      </c>
      <c r="D121" s="3">
        <v>0</v>
      </c>
      <c r="E121" s="3">
        <v>0</v>
      </c>
      <c r="F121" s="3">
        <f t="shared" si="1"/>
        <v>7035968.1799999997</v>
      </c>
      <c r="G121" s="3">
        <v>0</v>
      </c>
    </row>
    <row r="122" spans="1:7" x14ac:dyDescent="0.2">
      <c r="A122" s="1" t="s">
        <v>241</v>
      </c>
      <c r="B122" s="1" t="s">
        <v>242</v>
      </c>
      <c r="C122" s="3">
        <v>4520846.28</v>
      </c>
      <c r="D122" s="3">
        <v>0</v>
      </c>
      <c r="E122" s="3">
        <v>0</v>
      </c>
      <c r="F122" s="3">
        <f t="shared" si="1"/>
        <v>4520846.28</v>
      </c>
      <c r="G122" s="3">
        <v>0</v>
      </c>
    </row>
    <row r="123" spans="1:7" x14ac:dyDescent="0.2">
      <c r="A123" s="1" t="s">
        <v>243</v>
      </c>
      <c r="B123" s="1" t="s">
        <v>242</v>
      </c>
      <c r="C123" s="3">
        <v>4520846.28</v>
      </c>
      <c r="D123" s="3">
        <v>0</v>
      </c>
      <c r="E123" s="3">
        <v>0</v>
      </c>
      <c r="F123" s="3">
        <f t="shared" si="1"/>
        <v>4520846.28</v>
      </c>
      <c r="G123" s="3">
        <v>0</v>
      </c>
    </row>
    <row r="124" spans="1:7" x14ac:dyDescent="0.2">
      <c r="A124" s="1" t="s">
        <v>244</v>
      </c>
      <c r="B124" s="1" t="s">
        <v>245</v>
      </c>
      <c r="C124" s="3">
        <v>2515121.9</v>
      </c>
      <c r="D124" s="3">
        <v>0</v>
      </c>
      <c r="E124" s="3">
        <v>0</v>
      </c>
      <c r="F124" s="3">
        <f t="shared" si="1"/>
        <v>2515121.9</v>
      </c>
      <c r="G124" s="3">
        <v>0</v>
      </c>
    </row>
    <row r="125" spans="1:7" x14ac:dyDescent="0.2">
      <c r="A125" s="1" t="s">
        <v>246</v>
      </c>
      <c r="B125" s="1" t="s">
        <v>247</v>
      </c>
      <c r="C125" s="3">
        <v>2515121.9</v>
      </c>
      <c r="D125" s="3">
        <v>0</v>
      </c>
      <c r="E125" s="3">
        <v>0</v>
      </c>
      <c r="F125" s="3">
        <f t="shared" si="1"/>
        <v>2515121.9</v>
      </c>
      <c r="G125" s="3">
        <v>0</v>
      </c>
    </row>
    <row r="126" spans="1:7" x14ac:dyDescent="0.2">
      <c r="A126" s="1" t="s">
        <v>248</v>
      </c>
      <c r="B126" s="1" t="s">
        <v>249</v>
      </c>
      <c r="C126" s="3">
        <v>-45918437.039999999</v>
      </c>
      <c r="D126" s="3">
        <v>0</v>
      </c>
      <c r="E126" s="3">
        <v>0</v>
      </c>
      <c r="F126" s="3">
        <f t="shared" si="1"/>
        <v>-45918437.039999999</v>
      </c>
      <c r="G126" s="3">
        <v>0</v>
      </c>
    </row>
    <row r="127" spans="1:7" x14ac:dyDescent="0.2">
      <c r="A127" s="1" t="s">
        <v>250</v>
      </c>
      <c r="B127" s="1" t="s">
        <v>251</v>
      </c>
      <c r="C127" s="3">
        <v>-265945.49</v>
      </c>
      <c r="D127" s="3">
        <v>0</v>
      </c>
      <c r="E127" s="3">
        <v>0</v>
      </c>
      <c r="F127" s="3">
        <f t="shared" si="1"/>
        <v>-265945.49</v>
      </c>
      <c r="G127" s="3">
        <v>0</v>
      </c>
    </row>
    <row r="128" spans="1:7" x14ac:dyDescent="0.2">
      <c r="A128" s="1" t="s">
        <v>252</v>
      </c>
      <c r="B128" s="1" t="s">
        <v>253</v>
      </c>
      <c r="C128" s="3">
        <v>-265945.49</v>
      </c>
      <c r="D128" s="3">
        <v>0</v>
      </c>
      <c r="E128" s="3">
        <v>0</v>
      </c>
      <c r="F128" s="3">
        <f t="shared" si="1"/>
        <v>-265945.49</v>
      </c>
      <c r="G128" s="3">
        <v>0</v>
      </c>
    </row>
    <row r="129" spans="1:7" x14ac:dyDescent="0.2">
      <c r="A129" s="1" t="s">
        <v>254</v>
      </c>
      <c r="B129" s="1" t="s">
        <v>255</v>
      </c>
      <c r="C129" s="3">
        <v>-43826307.200000003</v>
      </c>
      <c r="D129" s="3">
        <v>0</v>
      </c>
      <c r="E129" s="3">
        <v>0</v>
      </c>
      <c r="F129" s="3">
        <f t="shared" si="1"/>
        <v>-43826307.200000003</v>
      </c>
      <c r="G129" s="3">
        <v>0</v>
      </c>
    </row>
    <row r="130" spans="1:7" x14ac:dyDescent="0.2">
      <c r="A130" s="1" t="s">
        <v>256</v>
      </c>
      <c r="B130" s="1" t="s">
        <v>190</v>
      </c>
      <c r="C130" s="3">
        <v>-1007417.61</v>
      </c>
      <c r="D130" s="3">
        <v>0</v>
      </c>
      <c r="E130" s="3">
        <v>0</v>
      </c>
      <c r="F130" s="3">
        <f t="shared" si="1"/>
        <v>-1007417.61</v>
      </c>
      <c r="G130" s="3">
        <v>0</v>
      </c>
    </row>
    <row r="131" spans="1:7" x14ac:dyDescent="0.2">
      <c r="A131" s="1" t="s">
        <v>257</v>
      </c>
      <c r="B131" s="1" t="s">
        <v>194</v>
      </c>
      <c r="C131" s="3">
        <v>-5767520.7699999996</v>
      </c>
      <c r="D131" s="3">
        <v>0</v>
      </c>
      <c r="E131" s="3">
        <v>0</v>
      </c>
      <c r="F131" s="3">
        <f t="shared" ref="F131:F194" si="2">+C131+D131-E131</f>
        <v>-5767520.7699999996</v>
      </c>
      <c r="G131" s="3">
        <v>0</v>
      </c>
    </row>
    <row r="132" spans="1:7" x14ac:dyDescent="0.2">
      <c r="A132" s="1" t="s">
        <v>258</v>
      </c>
      <c r="B132" s="1" t="s">
        <v>196</v>
      </c>
      <c r="C132" s="3">
        <v>-254472.82</v>
      </c>
      <c r="D132" s="3">
        <v>0</v>
      </c>
      <c r="E132" s="3">
        <v>0</v>
      </c>
      <c r="F132" s="3">
        <f t="shared" si="2"/>
        <v>-254472.82</v>
      </c>
      <c r="G132" s="3">
        <v>0</v>
      </c>
    </row>
    <row r="133" spans="1:7" x14ac:dyDescent="0.2">
      <c r="A133" s="1" t="s">
        <v>259</v>
      </c>
      <c r="B133" s="1" t="s">
        <v>200</v>
      </c>
      <c r="C133" s="3">
        <v>-95744.14</v>
      </c>
      <c r="D133" s="3">
        <v>0</v>
      </c>
      <c r="E133" s="3">
        <v>0</v>
      </c>
      <c r="F133" s="3">
        <f t="shared" si="2"/>
        <v>-95744.14</v>
      </c>
      <c r="G133" s="3">
        <v>0</v>
      </c>
    </row>
    <row r="134" spans="1:7" x14ac:dyDescent="0.2">
      <c r="A134" s="1" t="s">
        <v>260</v>
      </c>
      <c r="B134" s="1" t="s">
        <v>202</v>
      </c>
      <c r="C134" s="3">
        <v>-681829.81</v>
      </c>
      <c r="D134" s="3">
        <v>0</v>
      </c>
      <c r="E134" s="3">
        <v>0</v>
      </c>
      <c r="F134" s="3">
        <f t="shared" si="2"/>
        <v>-681829.81</v>
      </c>
      <c r="G134" s="3">
        <v>0</v>
      </c>
    </row>
    <row r="135" spans="1:7" x14ac:dyDescent="0.2">
      <c r="A135" s="1" t="s">
        <v>261</v>
      </c>
      <c r="B135" s="1" t="s">
        <v>204</v>
      </c>
      <c r="C135" s="3">
        <v>-382964.65</v>
      </c>
      <c r="D135" s="3">
        <v>0</v>
      </c>
      <c r="E135" s="3">
        <v>0</v>
      </c>
      <c r="F135" s="3">
        <f t="shared" si="2"/>
        <v>-382964.65</v>
      </c>
      <c r="G135" s="3">
        <v>0</v>
      </c>
    </row>
    <row r="136" spans="1:7" x14ac:dyDescent="0.2">
      <c r="A136" s="1" t="s">
        <v>262</v>
      </c>
      <c r="B136" s="1" t="s">
        <v>208</v>
      </c>
      <c r="C136" s="3">
        <v>-116942.05</v>
      </c>
      <c r="D136" s="3">
        <v>0</v>
      </c>
      <c r="E136" s="3">
        <v>0</v>
      </c>
      <c r="F136" s="3">
        <f t="shared" si="2"/>
        <v>-116942.05</v>
      </c>
      <c r="G136" s="3">
        <v>0</v>
      </c>
    </row>
    <row r="137" spans="1:7" x14ac:dyDescent="0.2">
      <c r="A137" s="1" t="s">
        <v>263</v>
      </c>
      <c r="B137" s="1" t="s">
        <v>210</v>
      </c>
      <c r="C137" s="3">
        <v>-7998.5</v>
      </c>
      <c r="D137" s="3">
        <v>0</v>
      </c>
      <c r="E137" s="3">
        <v>0</v>
      </c>
      <c r="F137" s="3">
        <f t="shared" si="2"/>
        <v>-7998.5</v>
      </c>
      <c r="G137" s="3">
        <v>0</v>
      </c>
    </row>
    <row r="138" spans="1:7" x14ac:dyDescent="0.2">
      <c r="A138" s="1" t="s">
        <v>264</v>
      </c>
      <c r="B138" s="1" t="s">
        <v>214</v>
      </c>
      <c r="C138" s="3">
        <v>-27027273.210000001</v>
      </c>
      <c r="D138" s="3">
        <v>0</v>
      </c>
      <c r="E138" s="3">
        <v>0</v>
      </c>
      <c r="F138" s="3">
        <f t="shared" si="2"/>
        <v>-27027273.210000001</v>
      </c>
      <c r="G138" s="3">
        <v>0</v>
      </c>
    </row>
    <row r="139" spans="1:7" x14ac:dyDescent="0.2">
      <c r="A139" s="1" t="s">
        <v>265</v>
      </c>
      <c r="B139" s="1" t="s">
        <v>216</v>
      </c>
      <c r="C139" s="3">
        <v>-776848.64</v>
      </c>
      <c r="D139" s="3">
        <v>0</v>
      </c>
      <c r="E139" s="3">
        <v>0</v>
      </c>
      <c r="F139" s="3">
        <f t="shared" si="2"/>
        <v>-776848.64</v>
      </c>
      <c r="G139" s="3">
        <v>0</v>
      </c>
    </row>
    <row r="140" spans="1:7" x14ac:dyDescent="0.2">
      <c r="A140" s="1" t="s">
        <v>266</v>
      </c>
      <c r="B140" s="1" t="s">
        <v>220</v>
      </c>
      <c r="C140" s="3">
        <v>-1109657.78</v>
      </c>
      <c r="D140" s="3">
        <v>0</v>
      </c>
      <c r="E140" s="3">
        <v>0</v>
      </c>
      <c r="F140" s="3">
        <f t="shared" si="2"/>
        <v>-1109657.78</v>
      </c>
      <c r="G140" s="3">
        <v>0</v>
      </c>
    </row>
    <row r="141" spans="1:7" x14ac:dyDescent="0.2">
      <c r="A141" s="1" t="s">
        <v>267</v>
      </c>
      <c r="B141" s="1" t="s">
        <v>224</v>
      </c>
      <c r="C141" s="3">
        <v>-94311.679999999993</v>
      </c>
      <c r="D141" s="3">
        <v>0</v>
      </c>
      <c r="E141" s="3">
        <v>0</v>
      </c>
      <c r="F141" s="3">
        <f t="shared" si="2"/>
        <v>-94311.679999999993</v>
      </c>
      <c r="G141" s="3">
        <v>0</v>
      </c>
    </row>
    <row r="142" spans="1:7" x14ac:dyDescent="0.2">
      <c r="A142" s="1" t="s">
        <v>268</v>
      </c>
      <c r="B142" s="1" t="s">
        <v>228</v>
      </c>
      <c r="C142" s="3">
        <v>-3479884</v>
      </c>
      <c r="D142" s="3">
        <v>0</v>
      </c>
      <c r="E142" s="3">
        <v>0</v>
      </c>
      <c r="F142" s="3">
        <f t="shared" si="2"/>
        <v>-3479884</v>
      </c>
      <c r="G142" s="3">
        <v>0</v>
      </c>
    </row>
    <row r="143" spans="1:7" x14ac:dyDescent="0.2">
      <c r="A143" s="1" t="s">
        <v>269</v>
      </c>
      <c r="B143" s="1" t="s">
        <v>230</v>
      </c>
      <c r="C143" s="3">
        <v>-86585.82</v>
      </c>
      <c r="D143" s="3">
        <v>0</v>
      </c>
      <c r="E143" s="3">
        <v>0</v>
      </c>
      <c r="F143" s="3">
        <f t="shared" si="2"/>
        <v>-86585.82</v>
      </c>
      <c r="G143" s="3">
        <v>0</v>
      </c>
    </row>
    <row r="144" spans="1:7" x14ac:dyDescent="0.2">
      <c r="A144" s="1" t="s">
        <v>270</v>
      </c>
      <c r="B144" s="1" t="s">
        <v>232</v>
      </c>
      <c r="C144" s="3">
        <v>-1480364.83</v>
      </c>
      <c r="D144" s="3">
        <v>0</v>
      </c>
      <c r="E144" s="3">
        <v>0</v>
      </c>
      <c r="F144" s="3">
        <f t="shared" si="2"/>
        <v>-1480364.83</v>
      </c>
      <c r="G144" s="3">
        <v>0</v>
      </c>
    </row>
    <row r="145" spans="1:7" x14ac:dyDescent="0.2">
      <c r="A145" s="1" t="s">
        <v>271</v>
      </c>
      <c r="B145" s="1" t="s">
        <v>234</v>
      </c>
      <c r="C145" s="3">
        <v>-15872.66</v>
      </c>
      <c r="D145" s="3">
        <v>0</v>
      </c>
      <c r="E145" s="3">
        <v>0</v>
      </c>
      <c r="F145" s="3">
        <f t="shared" si="2"/>
        <v>-15872.66</v>
      </c>
      <c r="G145" s="3">
        <v>0</v>
      </c>
    </row>
    <row r="146" spans="1:7" x14ac:dyDescent="0.2">
      <c r="A146" s="1" t="s">
        <v>272</v>
      </c>
      <c r="B146" s="1" t="s">
        <v>236</v>
      </c>
      <c r="C146" s="3">
        <v>-1289173.98</v>
      </c>
      <c r="D146" s="3">
        <v>0</v>
      </c>
      <c r="E146" s="3">
        <v>0</v>
      </c>
      <c r="F146" s="3">
        <f t="shared" si="2"/>
        <v>-1289173.98</v>
      </c>
      <c r="G146" s="3">
        <v>0</v>
      </c>
    </row>
    <row r="147" spans="1:7" x14ac:dyDescent="0.2">
      <c r="A147" s="1" t="s">
        <v>273</v>
      </c>
      <c r="B147" s="1" t="s">
        <v>238</v>
      </c>
      <c r="C147" s="3">
        <v>-151444.25</v>
      </c>
      <c r="D147" s="3">
        <v>0</v>
      </c>
      <c r="E147" s="3">
        <v>0</v>
      </c>
      <c r="F147" s="3">
        <f t="shared" si="2"/>
        <v>-151444.25</v>
      </c>
      <c r="G147" s="3">
        <v>0</v>
      </c>
    </row>
    <row r="148" spans="1:7" x14ac:dyDescent="0.2">
      <c r="A148" s="1" t="s">
        <v>274</v>
      </c>
      <c r="B148" s="1" t="s">
        <v>275</v>
      </c>
      <c r="C148" s="3">
        <v>-1826184.35</v>
      </c>
      <c r="D148" s="3">
        <v>0</v>
      </c>
      <c r="E148" s="3">
        <v>0</v>
      </c>
      <c r="F148" s="3">
        <f t="shared" si="2"/>
        <v>-1826184.35</v>
      </c>
      <c r="G148" s="3">
        <v>0</v>
      </c>
    </row>
    <row r="149" spans="1:7" x14ac:dyDescent="0.2">
      <c r="A149" s="1" t="s">
        <v>276</v>
      </c>
      <c r="B149" s="1" t="s">
        <v>277</v>
      </c>
      <c r="C149" s="3">
        <v>-889901.31</v>
      </c>
      <c r="D149" s="3">
        <v>0</v>
      </c>
      <c r="E149" s="3">
        <v>0</v>
      </c>
      <c r="F149" s="3">
        <f t="shared" si="2"/>
        <v>-889901.31</v>
      </c>
      <c r="G149" s="3">
        <v>0</v>
      </c>
    </row>
    <row r="150" spans="1:7" x14ac:dyDescent="0.2">
      <c r="A150" s="1" t="s">
        <v>278</v>
      </c>
      <c r="B150" s="1" t="s">
        <v>279</v>
      </c>
      <c r="C150" s="3">
        <v>-936283.04</v>
      </c>
      <c r="D150" s="3">
        <v>0</v>
      </c>
      <c r="E150" s="3">
        <v>0</v>
      </c>
      <c r="F150" s="3">
        <f t="shared" si="2"/>
        <v>-936283.04</v>
      </c>
      <c r="G150" s="3">
        <v>0</v>
      </c>
    </row>
    <row r="151" spans="1:7" x14ac:dyDescent="0.2">
      <c r="A151" s="1" t="s">
        <v>280</v>
      </c>
      <c r="B151" s="1" t="s">
        <v>281</v>
      </c>
      <c r="C151" s="3">
        <v>1449989.26</v>
      </c>
      <c r="D151" s="3">
        <v>0</v>
      </c>
      <c r="E151" s="3">
        <v>0</v>
      </c>
      <c r="F151" s="3">
        <f t="shared" si="2"/>
        <v>1449989.26</v>
      </c>
      <c r="G151" s="3">
        <v>0</v>
      </c>
    </row>
    <row r="152" spans="1:7" x14ac:dyDescent="0.2">
      <c r="A152" s="1" t="s">
        <v>282</v>
      </c>
      <c r="B152" s="1" t="s">
        <v>283</v>
      </c>
      <c r="C152" s="3">
        <v>1449989.26</v>
      </c>
      <c r="D152" s="3">
        <v>0</v>
      </c>
      <c r="E152" s="3">
        <v>0</v>
      </c>
      <c r="F152" s="3">
        <f t="shared" si="2"/>
        <v>1449989.26</v>
      </c>
      <c r="G152" s="3">
        <v>0</v>
      </c>
    </row>
    <row r="153" spans="1:7" x14ac:dyDescent="0.2">
      <c r="A153" s="1" t="s">
        <v>284</v>
      </c>
      <c r="B153" s="1" t="s">
        <v>285</v>
      </c>
      <c r="C153" s="3">
        <v>1449989.26</v>
      </c>
      <c r="D153" s="3">
        <v>0</v>
      </c>
      <c r="E153" s="3">
        <v>0</v>
      </c>
      <c r="F153" s="3">
        <f t="shared" si="2"/>
        <v>1449989.26</v>
      </c>
      <c r="G153" s="3">
        <v>0</v>
      </c>
    </row>
    <row r="154" spans="1:7" x14ac:dyDescent="0.2">
      <c r="A154" s="1">
        <v>2</v>
      </c>
      <c r="B154" s="1" t="s">
        <v>286</v>
      </c>
      <c r="C154" s="3">
        <v>-118422567.02</v>
      </c>
      <c r="D154" s="3">
        <v>342902603.72000003</v>
      </c>
      <c r="E154" s="3">
        <v>309391044.20999998</v>
      </c>
      <c r="F154" s="3">
        <v>0</v>
      </c>
      <c r="G154" s="3">
        <f t="shared" ref="G131:G194" si="3">+C154+D154-E154</f>
        <v>-84911007.509999931</v>
      </c>
    </row>
    <row r="155" spans="1:7" x14ac:dyDescent="0.2">
      <c r="A155" s="1">
        <v>2.1</v>
      </c>
      <c r="B155" s="1" t="s">
        <v>287</v>
      </c>
      <c r="C155" s="3">
        <v>-107814407.02</v>
      </c>
      <c r="D155" s="3">
        <v>339158603.72000003</v>
      </c>
      <c r="E155" s="3">
        <v>309391044.20999998</v>
      </c>
      <c r="F155" s="3">
        <v>0</v>
      </c>
      <c r="G155" s="3">
        <f t="shared" si="3"/>
        <v>-78046847.509999931</v>
      </c>
    </row>
    <row r="156" spans="1:7" x14ac:dyDescent="0.2">
      <c r="A156" s="1" t="s">
        <v>288</v>
      </c>
      <c r="B156" s="1" t="s">
        <v>289</v>
      </c>
      <c r="C156" s="3">
        <v>-75814407.019999996</v>
      </c>
      <c r="D156" s="3">
        <v>305890422.47000003</v>
      </c>
      <c r="E156" s="3">
        <v>271476869.20999998</v>
      </c>
      <c r="F156" s="3">
        <v>0</v>
      </c>
      <c r="G156" s="3">
        <f t="shared" si="3"/>
        <v>-41400853.759999931</v>
      </c>
    </row>
    <row r="157" spans="1:7" x14ac:dyDescent="0.2">
      <c r="A157" s="1" t="s">
        <v>290</v>
      </c>
      <c r="B157" s="1" t="s">
        <v>291</v>
      </c>
      <c r="C157" s="3">
        <v>-7829449.0300000003</v>
      </c>
      <c r="D157" s="3">
        <v>71546861.269999996</v>
      </c>
      <c r="E157" s="3">
        <v>63717412.240000002</v>
      </c>
      <c r="F157" s="3">
        <v>0</v>
      </c>
      <c r="G157" s="3">
        <f t="shared" si="3"/>
        <v>0</v>
      </c>
    </row>
    <row r="158" spans="1:7" x14ac:dyDescent="0.2">
      <c r="A158" s="1" t="s">
        <v>292</v>
      </c>
      <c r="B158" s="1" t="s">
        <v>291</v>
      </c>
      <c r="C158" s="3">
        <v>-2888.58</v>
      </c>
      <c r="D158" s="3">
        <v>63720300.82</v>
      </c>
      <c r="E158" s="3">
        <v>63717412.240000002</v>
      </c>
      <c r="F158" s="3">
        <v>0</v>
      </c>
      <c r="G158" s="3">
        <f t="shared" si="3"/>
        <v>0</v>
      </c>
    </row>
    <row r="159" spans="1:7" x14ac:dyDescent="0.2">
      <c r="A159" s="1" t="s">
        <v>293</v>
      </c>
      <c r="B159" s="1" t="s">
        <v>294</v>
      </c>
      <c r="C159" s="3">
        <v>-7826560.4500000002</v>
      </c>
      <c r="D159" s="3">
        <v>7826560.4500000002</v>
      </c>
      <c r="E159" s="3">
        <v>0</v>
      </c>
      <c r="F159" s="3">
        <v>0</v>
      </c>
      <c r="G159" s="3">
        <f t="shared" si="3"/>
        <v>0</v>
      </c>
    </row>
    <row r="160" spans="1:7" x14ac:dyDescent="0.2">
      <c r="A160" s="1" t="s">
        <v>295</v>
      </c>
      <c r="B160" s="1" t="s">
        <v>296</v>
      </c>
      <c r="C160" s="3">
        <v>-51774714.5</v>
      </c>
      <c r="D160" s="3">
        <v>129223006.16</v>
      </c>
      <c r="E160" s="3">
        <v>111000653.05</v>
      </c>
      <c r="F160" s="3">
        <v>0</v>
      </c>
      <c r="G160" s="3">
        <f t="shared" si="3"/>
        <v>-33552361.390000001</v>
      </c>
    </row>
    <row r="161" spans="1:7" x14ac:dyDescent="0.2">
      <c r="A161" s="1" t="s">
        <v>297</v>
      </c>
      <c r="B161" s="1" t="s">
        <v>298</v>
      </c>
      <c r="C161" s="3">
        <v>-398906.46</v>
      </c>
      <c r="D161" s="3">
        <v>67945274.129999995</v>
      </c>
      <c r="E161" s="3">
        <v>101098729.06</v>
      </c>
      <c r="F161" s="3">
        <v>0</v>
      </c>
      <c r="G161" s="3">
        <f t="shared" si="3"/>
        <v>-33552361.390000001</v>
      </c>
    </row>
    <row r="162" spans="1:7" x14ac:dyDescent="0.2">
      <c r="A162" s="1" t="s">
        <v>299</v>
      </c>
      <c r="B162" s="1" t="s">
        <v>300</v>
      </c>
      <c r="C162" s="3">
        <v>-5292569.09</v>
      </c>
      <c r="D162" s="3">
        <v>5365021.38</v>
      </c>
      <c r="E162" s="3">
        <v>72452.289999999994</v>
      </c>
      <c r="F162" s="3">
        <v>0</v>
      </c>
      <c r="G162" s="3">
        <f t="shared" si="3"/>
        <v>0</v>
      </c>
    </row>
    <row r="163" spans="1:7" x14ac:dyDescent="0.2">
      <c r="A163" s="1" t="s">
        <v>301</v>
      </c>
      <c r="B163" s="1" t="s">
        <v>302</v>
      </c>
      <c r="C163" s="3">
        <v>-45266016.909999996</v>
      </c>
      <c r="D163" s="3">
        <v>55071246.93</v>
      </c>
      <c r="E163" s="3">
        <v>9805230.0199999996</v>
      </c>
      <c r="F163" s="3">
        <v>0</v>
      </c>
      <c r="G163" s="3">
        <f t="shared" si="3"/>
        <v>0</v>
      </c>
    </row>
    <row r="164" spans="1:7" x14ac:dyDescent="0.2">
      <c r="A164" s="1" t="s">
        <v>303</v>
      </c>
      <c r="B164" s="1" t="s">
        <v>304</v>
      </c>
      <c r="C164" s="3">
        <v>-817222.04</v>
      </c>
      <c r="D164" s="3">
        <v>841463.72</v>
      </c>
      <c r="E164" s="3">
        <v>24241.68</v>
      </c>
      <c r="F164" s="3">
        <v>0</v>
      </c>
      <c r="G164" s="3">
        <f t="shared" si="3"/>
        <v>-6.5483618527650833E-11</v>
      </c>
    </row>
    <row r="165" spans="1:7" x14ac:dyDescent="0.2">
      <c r="A165" s="1" t="s">
        <v>305</v>
      </c>
      <c r="B165" s="1" t="s">
        <v>306</v>
      </c>
      <c r="C165" s="3">
        <v>-8152699.6900000004</v>
      </c>
      <c r="D165" s="3">
        <v>44176363.520000003</v>
      </c>
      <c r="E165" s="3">
        <v>37698219</v>
      </c>
      <c r="F165" s="3">
        <v>0</v>
      </c>
      <c r="G165" s="3">
        <f t="shared" si="3"/>
        <v>-1674555.1699999943</v>
      </c>
    </row>
    <row r="166" spans="1:7" x14ac:dyDescent="0.2">
      <c r="A166" s="1" t="s">
        <v>307</v>
      </c>
      <c r="B166" s="1" t="s">
        <v>308</v>
      </c>
      <c r="C166" s="3">
        <v>-883268.73</v>
      </c>
      <c r="D166" s="3">
        <v>36578082.170000002</v>
      </c>
      <c r="E166" s="3">
        <v>37369368.609999999</v>
      </c>
      <c r="F166" s="3">
        <v>0</v>
      </c>
      <c r="G166" s="3">
        <f t="shared" si="3"/>
        <v>-1674555.1699999943</v>
      </c>
    </row>
    <row r="167" spans="1:7" x14ac:dyDescent="0.2">
      <c r="A167" s="1" t="s">
        <v>309</v>
      </c>
      <c r="B167" s="1" t="s">
        <v>310</v>
      </c>
      <c r="C167" s="3">
        <v>-7269430.96</v>
      </c>
      <c r="D167" s="3">
        <v>7598281.3499999996</v>
      </c>
      <c r="E167" s="3">
        <v>328850.39</v>
      </c>
      <c r="F167" s="3">
        <v>0</v>
      </c>
      <c r="G167" s="3">
        <f t="shared" si="3"/>
        <v>0</v>
      </c>
    </row>
    <row r="168" spans="1:7" x14ac:dyDescent="0.2">
      <c r="A168" s="1" t="s">
        <v>311</v>
      </c>
      <c r="B168" s="1" t="s">
        <v>312</v>
      </c>
      <c r="C168" s="3">
        <v>-2722136.84</v>
      </c>
      <c r="D168" s="3">
        <v>3822143.79</v>
      </c>
      <c r="E168" s="3">
        <v>1298172.02</v>
      </c>
      <c r="F168" s="3">
        <v>0</v>
      </c>
      <c r="G168" s="3">
        <f t="shared" si="3"/>
        <v>-198165.06999999983</v>
      </c>
    </row>
    <row r="169" spans="1:7" x14ac:dyDescent="0.2">
      <c r="A169" s="1" t="s">
        <v>313</v>
      </c>
      <c r="B169" s="1" t="s">
        <v>314</v>
      </c>
      <c r="C169" s="3">
        <v>0</v>
      </c>
      <c r="D169" s="3">
        <v>1081446.95</v>
      </c>
      <c r="E169" s="3">
        <v>1279612.02</v>
      </c>
      <c r="F169" s="3">
        <v>0</v>
      </c>
      <c r="G169" s="3">
        <f t="shared" si="3"/>
        <v>-198165.07000000007</v>
      </c>
    </row>
    <row r="170" spans="1:7" x14ac:dyDescent="0.2">
      <c r="A170" s="1" t="s">
        <v>315</v>
      </c>
      <c r="B170" s="1" t="s">
        <v>316</v>
      </c>
      <c r="C170" s="3">
        <v>-2722136.84</v>
      </c>
      <c r="D170" s="3">
        <v>2740696.84</v>
      </c>
      <c r="E170" s="3">
        <v>18560</v>
      </c>
      <c r="F170" s="3">
        <v>0</v>
      </c>
      <c r="G170" s="3">
        <f t="shared" si="3"/>
        <v>0</v>
      </c>
    </row>
    <row r="171" spans="1:7" x14ac:dyDescent="0.2">
      <c r="A171" s="1" t="s">
        <v>317</v>
      </c>
      <c r="B171" s="1" t="s">
        <v>318</v>
      </c>
      <c r="C171" s="3">
        <v>-457703.92</v>
      </c>
      <c r="D171" s="3">
        <v>18435698.239999998</v>
      </c>
      <c r="E171" s="3">
        <v>19653362.149999999</v>
      </c>
      <c r="F171" s="3">
        <v>0</v>
      </c>
      <c r="G171" s="3">
        <f t="shared" si="3"/>
        <v>-1675367.8300000019</v>
      </c>
    </row>
    <row r="172" spans="1:7" x14ac:dyDescent="0.2">
      <c r="A172" s="1" t="s">
        <v>319</v>
      </c>
      <c r="B172" s="1" t="s">
        <v>320</v>
      </c>
      <c r="C172" s="3">
        <v>-0.42</v>
      </c>
      <c r="D172" s="3">
        <v>5912530.6399999997</v>
      </c>
      <c r="E172" s="3">
        <v>5931790.7000000002</v>
      </c>
      <c r="F172" s="3">
        <v>0</v>
      </c>
      <c r="G172" s="3">
        <f t="shared" si="3"/>
        <v>-19260.480000000447</v>
      </c>
    </row>
    <row r="173" spans="1:7" x14ac:dyDescent="0.2">
      <c r="A173" s="1" t="s">
        <v>321</v>
      </c>
      <c r="B173" s="1" t="s">
        <v>322</v>
      </c>
      <c r="C173" s="3">
        <v>-0.21</v>
      </c>
      <c r="D173" s="3">
        <v>245230.15</v>
      </c>
      <c r="E173" s="3">
        <v>1126999.92</v>
      </c>
      <c r="F173" s="3">
        <v>0</v>
      </c>
      <c r="G173" s="3">
        <f t="shared" si="3"/>
        <v>-881769.98</v>
      </c>
    </row>
    <row r="174" spans="1:7" x14ac:dyDescent="0.2">
      <c r="A174" s="1" t="s">
        <v>323</v>
      </c>
      <c r="B174" s="1" t="s">
        <v>324</v>
      </c>
      <c r="C174" s="3">
        <v>-0.79</v>
      </c>
      <c r="D174" s="3">
        <v>133066.78</v>
      </c>
      <c r="E174" s="3">
        <v>353529.28</v>
      </c>
      <c r="F174" s="3">
        <v>0</v>
      </c>
      <c r="G174" s="3">
        <f t="shared" si="3"/>
        <v>-220463.29000000004</v>
      </c>
    </row>
    <row r="175" spans="1:7" x14ac:dyDescent="0.2">
      <c r="A175" s="1" t="s">
        <v>325</v>
      </c>
      <c r="B175" s="1" t="s">
        <v>326</v>
      </c>
      <c r="C175" s="3">
        <v>-0.83</v>
      </c>
      <c r="D175" s="3">
        <v>7070</v>
      </c>
      <c r="E175" s="3">
        <v>7070.1</v>
      </c>
      <c r="F175" s="3">
        <v>0</v>
      </c>
      <c r="G175" s="3">
        <f t="shared" si="3"/>
        <v>-0.93000000000029104</v>
      </c>
    </row>
    <row r="176" spans="1:7" x14ac:dyDescent="0.2">
      <c r="A176" s="1" t="s">
        <v>327</v>
      </c>
      <c r="B176" s="1" t="s">
        <v>328</v>
      </c>
      <c r="C176" s="3">
        <v>-0.38</v>
      </c>
      <c r="D176" s="3">
        <v>1767</v>
      </c>
      <c r="E176" s="3">
        <v>1767.51</v>
      </c>
      <c r="F176" s="3">
        <v>0</v>
      </c>
      <c r="G176" s="3">
        <f t="shared" si="3"/>
        <v>-0.89000000000010004</v>
      </c>
    </row>
    <row r="177" spans="1:7" x14ac:dyDescent="0.2">
      <c r="A177" s="1" t="s">
        <v>329</v>
      </c>
      <c r="B177" s="1" t="s">
        <v>330</v>
      </c>
      <c r="C177" s="3">
        <v>-1121.01</v>
      </c>
      <c r="D177" s="3">
        <v>843.88</v>
      </c>
      <c r="E177" s="3">
        <v>13560.66</v>
      </c>
      <c r="F177" s="3">
        <v>0</v>
      </c>
      <c r="G177" s="3">
        <f t="shared" si="3"/>
        <v>-13837.789999999999</v>
      </c>
    </row>
    <row r="178" spans="1:7" x14ac:dyDescent="0.2">
      <c r="A178" s="1" t="s">
        <v>331</v>
      </c>
      <c r="B178" s="1" t="s">
        <v>332</v>
      </c>
      <c r="C178" s="3">
        <v>-0.36</v>
      </c>
      <c r="D178" s="3">
        <v>130783.92</v>
      </c>
      <c r="E178" s="3">
        <v>130783.66</v>
      </c>
      <c r="F178" s="3">
        <v>0</v>
      </c>
      <c r="G178" s="3">
        <f t="shared" si="3"/>
        <v>-0.10000000000582077</v>
      </c>
    </row>
    <row r="179" spans="1:7" x14ac:dyDescent="0.2">
      <c r="A179" s="1" t="s">
        <v>333</v>
      </c>
      <c r="B179" s="1" t="s">
        <v>334</v>
      </c>
      <c r="C179" s="3">
        <v>-0.46</v>
      </c>
      <c r="D179" s="3">
        <v>2578940.2200000002</v>
      </c>
      <c r="E179" s="3">
        <v>2578940.25</v>
      </c>
      <c r="F179" s="3">
        <v>0</v>
      </c>
      <c r="G179" s="3">
        <f t="shared" si="3"/>
        <v>-0.48999999975785613</v>
      </c>
    </row>
    <row r="180" spans="1:7" x14ac:dyDescent="0.2">
      <c r="A180" s="1" t="s">
        <v>335</v>
      </c>
      <c r="B180" s="1" t="s">
        <v>336</v>
      </c>
      <c r="C180" s="3">
        <v>-0.83</v>
      </c>
      <c r="D180" s="3">
        <v>0</v>
      </c>
      <c r="E180" s="3">
        <v>0</v>
      </c>
      <c r="F180" s="3">
        <v>0</v>
      </c>
      <c r="G180" s="3">
        <f t="shared" si="3"/>
        <v>-0.83</v>
      </c>
    </row>
    <row r="181" spans="1:7" x14ac:dyDescent="0.2">
      <c r="A181" s="1" t="s">
        <v>337</v>
      </c>
      <c r="B181" s="1" t="s">
        <v>338</v>
      </c>
      <c r="C181" s="3">
        <v>-0.8</v>
      </c>
      <c r="D181" s="3">
        <v>0</v>
      </c>
      <c r="E181" s="3">
        <v>0</v>
      </c>
      <c r="F181" s="3">
        <v>0</v>
      </c>
      <c r="G181" s="3">
        <f t="shared" si="3"/>
        <v>-0.8</v>
      </c>
    </row>
    <row r="182" spans="1:7" x14ac:dyDescent="0.2">
      <c r="A182" s="1" t="s">
        <v>339</v>
      </c>
      <c r="B182" s="1" t="s">
        <v>340</v>
      </c>
      <c r="C182" s="3">
        <v>-0.28000000000000003</v>
      </c>
      <c r="D182" s="3">
        <v>0</v>
      </c>
      <c r="E182" s="3">
        <v>0</v>
      </c>
      <c r="F182" s="3">
        <v>0</v>
      </c>
      <c r="G182" s="3">
        <f t="shared" si="3"/>
        <v>-0.28000000000000003</v>
      </c>
    </row>
    <row r="183" spans="1:7" x14ac:dyDescent="0.2">
      <c r="A183" s="1" t="s">
        <v>341</v>
      </c>
      <c r="B183" s="1" t="s">
        <v>342</v>
      </c>
      <c r="C183" s="3">
        <v>-7.0000000000000007E-2</v>
      </c>
      <c r="D183" s="3">
        <v>0</v>
      </c>
      <c r="E183" s="3">
        <v>0</v>
      </c>
      <c r="F183" s="3">
        <v>0</v>
      </c>
      <c r="G183" s="3">
        <f t="shared" si="3"/>
        <v>-7.0000000000000007E-2</v>
      </c>
    </row>
    <row r="184" spans="1:7" x14ac:dyDescent="0.2">
      <c r="A184" s="1" t="s">
        <v>343</v>
      </c>
      <c r="B184" s="1" t="s">
        <v>344</v>
      </c>
      <c r="C184" s="3">
        <v>-329280.65000000002</v>
      </c>
      <c r="D184" s="3">
        <v>0</v>
      </c>
      <c r="E184" s="3">
        <v>0</v>
      </c>
      <c r="F184" s="3">
        <v>0</v>
      </c>
      <c r="G184" s="3">
        <f t="shared" si="3"/>
        <v>-329280.65000000002</v>
      </c>
    </row>
    <row r="185" spans="1:7" x14ac:dyDescent="0.2">
      <c r="A185" s="1" t="s">
        <v>345</v>
      </c>
      <c r="B185" s="1" t="s">
        <v>346</v>
      </c>
      <c r="C185" s="3">
        <v>0</v>
      </c>
      <c r="D185" s="3">
        <v>215454.32</v>
      </c>
      <c r="E185" s="3">
        <v>215454.32</v>
      </c>
      <c r="F185" s="3">
        <v>0</v>
      </c>
      <c r="G185" s="3">
        <f t="shared" si="3"/>
        <v>0</v>
      </c>
    </row>
    <row r="186" spans="1:7" x14ac:dyDescent="0.2">
      <c r="A186" s="1" t="s">
        <v>347</v>
      </c>
      <c r="B186" s="1" t="s">
        <v>348</v>
      </c>
      <c r="C186" s="3">
        <v>0</v>
      </c>
      <c r="D186" s="3">
        <v>226470.53</v>
      </c>
      <c r="E186" s="3">
        <v>226470.53</v>
      </c>
      <c r="F186" s="3">
        <v>0</v>
      </c>
      <c r="G186" s="3">
        <f t="shared" si="3"/>
        <v>0</v>
      </c>
    </row>
    <row r="187" spans="1:7" x14ac:dyDescent="0.2">
      <c r="A187" s="1" t="s">
        <v>349</v>
      </c>
      <c r="B187" s="1" t="s">
        <v>350</v>
      </c>
      <c r="C187" s="3">
        <v>0</v>
      </c>
      <c r="D187" s="3">
        <v>437787</v>
      </c>
      <c r="E187" s="3">
        <v>437787</v>
      </c>
      <c r="F187" s="3">
        <v>0</v>
      </c>
      <c r="G187" s="3">
        <f t="shared" si="3"/>
        <v>0</v>
      </c>
    </row>
    <row r="188" spans="1:7" x14ac:dyDescent="0.2">
      <c r="A188" s="1" t="s">
        <v>351</v>
      </c>
      <c r="B188" s="1" t="s">
        <v>352</v>
      </c>
      <c r="C188" s="3">
        <v>0</v>
      </c>
      <c r="D188" s="3">
        <v>786086.18</v>
      </c>
      <c r="E188" s="3">
        <v>786086.18</v>
      </c>
      <c r="F188" s="3">
        <v>0</v>
      </c>
      <c r="G188" s="3">
        <f t="shared" si="3"/>
        <v>0</v>
      </c>
    </row>
    <row r="189" spans="1:7" x14ac:dyDescent="0.2">
      <c r="A189" s="1" t="s">
        <v>353</v>
      </c>
      <c r="B189" s="1" t="s">
        <v>354</v>
      </c>
      <c r="C189" s="3">
        <v>0</v>
      </c>
      <c r="D189" s="3">
        <v>591435.03</v>
      </c>
      <c r="E189" s="3">
        <v>591435.03</v>
      </c>
      <c r="F189" s="3">
        <v>0</v>
      </c>
      <c r="G189" s="3">
        <f t="shared" si="3"/>
        <v>0</v>
      </c>
    </row>
    <row r="190" spans="1:7" x14ac:dyDescent="0.2">
      <c r="A190" s="1" t="s">
        <v>355</v>
      </c>
      <c r="B190" s="1" t="s">
        <v>356</v>
      </c>
      <c r="C190" s="3">
        <v>0</v>
      </c>
      <c r="D190" s="3">
        <v>120720.63</v>
      </c>
      <c r="E190" s="3">
        <v>120720.63</v>
      </c>
      <c r="F190" s="3">
        <v>0</v>
      </c>
      <c r="G190" s="3">
        <f t="shared" si="3"/>
        <v>0</v>
      </c>
    </row>
    <row r="191" spans="1:7" x14ac:dyDescent="0.2">
      <c r="A191" s="1" t="s">
        <v>357</v>
      </c>
      <c r="B191" s="1" t="s">
        <v>358</v>
      </c>
      <c r="C191" s="3">
        <v>0</v>
      </c>
      <c r="D191" s="3">
        <v>0</v>
      </c>
      <c r="E191" s="3">
        <v>60915.93</v>
      </c>
      <c r="F191" s="3">
        <v>0</v>
      </c>
      <c r="G191" s="3">
        <f t="shared" si="3"/>
        <v>-60915.93</v>
      </c>
    </row>
    <row r="192" spans="1:7" x14ac:dyDescent="0.2">
      <c r="A192" s="1" t="s">
        <v>359</v>
      </c>
      <c r="B192" s="1" t="s">
        <v>360</v>
      </c>
      <c r="C192" s="3">
        <v>0</v>
      </c>
      <c r="D192" s="3">
        <v>715388.7</v>
      </c>
      <c r="E192" s="3">
        <v>715388.7</v>
      </c>
      <c r="F192" s="3">
        <v>0</v>
      </c>
      <c r="G192" s="3">
        <f t="shared" si="3"/>
        <v>0</v>
      </c>
    </row>
    <row r="193" spans="1:7" x14ac:dyDescent="0.2">
      <c r="A193" s="1" t="s">
        <v>361</v>
      </c>
      <c r="B193" s="1" t="s">
        <v>362</v>
      </c>
      <c r="C193" s="3">
        <v>0</v>
      </c>
      <c r="D193" s="3">
        <v>515160</v>
      </c>
      <c r="E193" s="3">
        <v>515160</v>
      </c>
      <c r="F193" s="3">
        <v>0</v>
      </c>
      <c r="G193" s="3">
        <f t="shared" si="3"/>
        <v>0</v>
      </c>
    </row>
    <row r="194" spans="1:7" x14ac:dyDescent="0.2">
      <c r="A194" s="1" t="s">
        <v>363</v>
      </c>
      <c r="B194" s="1" t="s">
        <v>364</v>
      </c>
      <c r="C194" s="3">
        <v>0</v>
      </c>
      <c r="D194" s="3">
        <v>12121.55</v>
      </c>
      <c r="E194" s="3">
        <v>12121.55</v>
      </c>
      <c r="F194" s="3">
        <v>0</v>
      </c>
      <c r="G194" s="3">
        <f t="shared" si="3"/>
        <v>0</v>
      </c>
    </row>
    <row r="195" spans="1:7" x14ac:dyDescent="0.2">
      <c r="A195" s="1" t="s">
        <v>365</v>
      </c>
      <c r="B195" s="1" t="s">
        <v>366</v>
      </c>
      <c r="C195" s="3">
        <v>0</v>
      </c>
      <c r="D195" s="3">
        <v>18000</v>
      </c>
      <c r="E195" s="3">
        <v>18000</v>
      </c>
      <c r="F195" s="3">
        <v>0</v>
      </c>
      <c r="G195" s="3">
        <f t="shared" ref="G195:G258" si="4">+C195+D195-E195</f>
        <v>0</v>
      </c>
    </row>
    <row r="196" spans="1:7" x14ac:dyDescent="0.2">
      <c r="A196" s="1" t="s">
        <v>367</v>
      </c>
      <c r="B196" s="1" t="s">
        <v>368</v>
      </c>
      <c r="C196" s="3">
        <v>0</v>
      </c>
      <c r="D196" s="3">
        <v>78112.05</v>
      </c>
      <c r="E196" s="3">
        <v>78112.05</v>
      </c>
      <c r="F196" s="3">
        <v>0</v>
      </c>
      <c r="G196" s="3">
        <f t="shared" si="4"/>
        <v>0</v>
      </c>
    </row>
    <row r="197" spans="1:7" x14ac:dyDescent="0.2">
      <c r="A197" s="1" t="s">
        <v>369</v>
      </c>
      <c r="B197" s="1" t="s">
        <v>370</v>
      </c>
      <c r="C197" s="3">
        <v>0</v>
      </c>
      <c r="D197" s="3">
        <v>1476430.96</v>
      </c>
      <c r="E197" s="3">
        <v>1476430.96</v>
      </c>
      <c r="F197" s="3">
        <v>0</v>
      </c>
      <c r="G197" s="3">
        <f t="shared" si="4"/>
        <v>0</v>
      </c>
    </row>
    <row r="198" spans="1:7" x14ac:dyDescent="0.2">
      <c r="A198" s="1" t="s">
        <v>371</v>
      </c>
      <c r="B198" s="1" t="s">
        <v>372</v>
      </c>
      <c r="C198" s="3">
        <v>0</v>
      </c>
      <c r="D198" s="3">
        <v>280</v>
      </c>
      <c r="E198" s="3">
        <v>280</v>
      </c>
      <c r="F198" s="3">
        <v>0</v>
      </c>
      <c r="G198" s="3">
        <f t="shared" si="4"/>
        <v>0</v>
      </c>
    </row>
    <row r="199" spans="1:7" x14ac:dyDescent="0.2">
      <c r="A199" s="1" t="s">
        <v>373</v>
      </c>
      <c r="B199" s="1" t="s">
        <v>374</v>
      </c>
      <c r="C199" s="3">
        <v>0</v>
      </c>
      <c r="D199" s="3">
        <v>486535.81</v>
      </c>
      <c r="E199" s="3">
        <v>486535.81</v>
      </c>
      <c r="F199" s="3">
        <v>0</v>
      </c>
      <c r="G199" s="3">
        <f t="shared" si="4"/>
        <v>0</v>
      </c>
    </row>
    <row r="200" spans="1:7" x14ac:dyDescent="0.2">
      <c r="A200" s="1" t="s">
        <v>375</v>
      </c>
      <c r="B200" s="1" t="s">
        <v>376</v>
      </c>
      <c r="C200" s="3">
        <v>-20</v>
      </c>
      <c r="D200" s="3">
        <v>265656.7</v>
      </c>
      <c r="E200" s="3">
        <v>265636.7</v>
      </c>
      <c r="F200" s="3">
        <v>0</v>
      </c>
      <c r="G200" s="3">
        <f t="shared" si="4"/>
        <v>0</v>
      </c>
    </row>
    <row r="201" spans="1:7" x14ac:dyDescent="0.2">
      <c r="A201" s="1" t="s">
        <v>377</v>
      </c>
      <c r="B201" s="1" t="s">
        <v>378</v>
      </c>
      <c r="C201" s="3">
        <v>0</v>
      </c>
      <c r="D201" s="3">
        <v>584916.02</v>
      </c>
      <c r="E201" s="3">
        <v>584916.02</v>
      </c>
      <c r="F201" s="3">
        <v>0</v>
      </c>
      <c r="G201" s="3">
        <f t="shared" si="4"/>
        <v>0</v>
      </c>
    </row>
    <row r="202" spans="1:7" x14ac:dyDescent="0.2">
      <c r="A202" s="1" t="s">
        <v>379</v>
      </c>
      <c r="B202" s="1" t="s">
        <v>380</v>
      </c>
      <c r="C202" s="3">
        <v>0</v>
      </c>
      <c r="D202" s="3">
        <v>579035</v>
      </c>
      <c r="E202" s="3">
        <v>579035</v>
      </c>
      <c r="F202" s="3">
        <v>0</v>
      </c>
      <c r="G202" s="3">
        <f t="shared" si="4"/>
        <v>0</v>
      </c>
    </row>
    <row r="203" spans="1:7" x14ac:dyDescent="0.2">
      <c r="A203" s="1" t="s">
        <v>381</v>
      </c>
      <c r="B203" s="1" t="s">
        <v>382</v>
      </c>
      <c r="C203" s="3">
        <v>0</v>
      </c>
      <c r="D203" s="3">
        <v>61489.24</v>
      </c>
      <c r="E203" s="3">
        <v>61489.24</v>
      </c>
      <c r="F203" s="3">
        <v>0</v>
      </c>
      <c r="G203" s="3">
        <f t="shared" si="4"/>
        <v>0</v>
      </c>
    </row>
    <row r="204" spans="1:7" x14ac:dyDescent="0.2">
      <c r="A204" s="1" t="s">
        <v>383</v>
      </c>
      <c r="B204" s="1" t="s">
        <v>384</v>
      </c>
      <c r="C204" s="3">
        <v>0</v>
      </c>
      <c r="D204" s="3">
        <v>27052.87</v>
      </c>
      <c r="E204" s="3">
        <v>27052.87</v>
      </c>
      <c r="F204" s="3">
        <v>0</v>
      </c>
      <c r="G204" s="3">
        <f t="shared" si="4"/>
        <v>0</v>
      </c>
    </row>
    <row r="205" spans="1:7" x14ac:dyDescent="0.2">
      <c r="A205" s="1" t="s">
        <v>385</v>
      </c>
      <c r="B205" s="1" t="s">
        <v>386</v>
      </c>
      <c r="C205" s="3">
        <v>-10175.969999999999</v>
      </c>
      <c r="D205" s="3">
        <v>228210.15</v>
      </c>
      <c r="E205" s="3">
        <v>221564.01</v>
      </c>
      <c r="F205" s="3">
        <v>0</v>
      </c>
      <c r="G205" s="3">
        <f t="shared" si="4"/>
        <v>-3529.8300000000163</v>
      </c>
    </row>
    <row r="206" spans="1:7" x14ac:dyDescent="0.2">
      <c r="A206" s="1" t="s">
        <v>387</v>
      </c>
      <c r="B206" s="1" t="s">
        <v>388</v>
      </c>
      <c r="C206" s="3">
        <v>0</v>
      </c>
      <c r="D206" s="3">
        <v>0</v>
      </c>
      <c r="E206" s="3">
        <v>755.85</v>
      </c>
      <c r="F206" s="3">
        <v>0</v>
      </c>
      <c r="G206" s="3">
        <f t="shared" si="4"/>
        <v>-755.85</v>
      </c>
    </row>
    <row r="207" spans="1:7" x14ac:dyDescent="0.2">
      <c r="A207" s="1" t="s">
        <v>389</v>
      </c>
      <c r="B207" s="1" t="s">
        <v>390</v>
      </c>
      <c r="C207" s="3">
        <v>0</v>
      </c>
      <c r="D207" s="3">
        <v>1382119.64</v>
      </c>
      <c r="E207" s="3">
        <v>1382119.64</v>
      </c>
      <c r="F207" s="3">
        <v>0</v>
      </c>
      <c r="G207" s="3">
        <f t="shared" si="4"/>
        <v>0</v>
      </c>
    </row>
    <row r="208" spans="1:7" x14ac:dyDescent="0.2">
      <c r="A208" s="1" t="s">
        <v>391</v>
      </c>
      <c r="B208" s="1" t="s">
        <v>392</v>
      </c>
      <c r="C208" s="3">
        <v>0</v>
      </c>
      <c r="D208" s="3">
        <v>84737.38</v>
      </c>
      <c r="E208" s="3">
        <v>84737.38</v>
      </c>
      <c r="F208" s="3">
        <v>0</v>
      </c>
      <c r="G208" s="3">
        <f t="shared" si="4"/>
        <v>0</v>
      </c>
    </row>
    <row r="209" spans="1:7" x14ac:dyDescent="0.2">
      <c r="A209" s="1" t="s">
        <v>393</v>
      </c>
      <c r="B209" s="1" t="s">
        <v>394</v>
      </c>
      <c r="C209" s="3">
        <v>0</v>
      </c>
      <c r="D209" s="3">
        <v>1522.32</v>
      </c>
      <c r="E209" s="3">
        <v>1522.32</v>
      </c>
      <c r="F209" s="3">
        <v>0</v>
      </c>
      <c r="G209" s="3">
        <f t="shared" si="4"/>
        <v>0</v>
      </c>
    </row>
    <row r="210" spans="1:7" x14ac:dyDescent="0.2">
      <c r="A210" s="1" t="s">
        <v>395</v>
      </c>
      <c r="B210" s="1" t="s">
        <v>396</v>
      </c>
      <c r="C210" s="3">
        <v>-80533.95</v>
      </c>
      <c r="D210" s="3">
        <v>80533.95</v>
      </c>
      <c r="E210" s="3">
        <v>61853.05</v>
      </c>
      <c r="F210" s="3">
        <v>0</v>
      </c>
      <c r="G210" s="3">
        <f t="shared" si="4"/>
        <v>-61853.05</v>
      </c>
    </row>
    <row r="211" spans="1:7" x14ac:dyDescent="0.2">
      <c r="A211" s="1" t="s">
        <v>397</v>
      </c>
      <c r="B211" s="1" t="s">
        <v>398</v>
      </c>
      <c r="C211" s="3">
        <v>0</v>
      </c>
      <c r="D211" s="3">
        <v>414917.82</v>
      </c>
      <c r="E211" s="3">
        <v>414917.82</v>
      </c>
      <c r="F211" s="3">
        <v>0</v>
      </c>
      <c r="G211" s="3">
        <f t="shared" si="4"/>
        <v>0</v>
      </c>
    </row>
    <row r="212" spans="1:7" x14ac:dyDescent="0.2">
      <c r="A212" s="1" t="s">
        <v>399</v>
      </c>
      <c r="B212" s="1" t="s">
        <v>400</v>
      </c>
      <c r="C212" s="3">
        <v>0</v>
      </c>
      <c r="D212" s="3">
        <v>0</v>
      </c>
      <c r="E212" s="3">
        <v>13688.86</v>
      </c>
      <c r="F212" s="3">
        <v>0</v>
      </c>
      <c r="G212" s="3">
        <f t="shared" si="4"/>
        <v>-13688.86</v>
      </c>
    </row>
    <row r="213" spans="1:7" x14ac:dyDescent="0.2">
      <c r="A213" s="1" t="s">
        <v>401</v>
      </c>
      <c r="B213" s="1" t="s">
        <v>402</v>
      </c>
      <c r="C213" s="3">
        <v>-782.76</v>
      </c>
      <c r="D213" s="3">
        <v>782.76</v>
      </c>
      <c r="E213" s="3">
        <v>0</v>
      </c>
      <c r="F213" s="3">
        <v>0</v>
      </c>
      <c r="G213" s="3">
        <f t="shared" si="4"/>
        <v>0</v>
      </c>
    </row>
    <row r="214" spans="1:7" x14ac:dyDescent="0.2">
      <c r="A214" s="1" t="s">
        <v>403</v>
      </c>
      <c r="B214" s="1" t="s">
        <v>404</v>
      </c>
      <c r="C214" s="3">
        <v>-19063.32</v>
      </c>
      <c r="D214" s="3">
        <v>19093.150000000001</v>
      </c>
      <c r="E214" s="3">
        <v>52677.53</v>
      </c>
      <c r="F214" s="3">
        <v>0</v>
      </c>
      <c r="G214" s="3">
        <f t="shared" si="4"/>
        <v>-52647.7</v>
      </c>
    </row>
    <row r="215" spans="1:7" x14ac:dyDescent="0.2">
      <c r="A215" s="1" t="s">
        <v>405</v>
      </c>
      <c r="B215" s="1" t="s">
        <v>406</v>
      </c>
      <c r="C215" s="3">
        <v>-4897.3</v>
      </c>
      <c r="D215" s="3">
        <v>4897.3</v>
      </c>
      <c r="E215" s="3">
        <v>4673.25</v>
      </c>
      <c r="F215" s="3">
        <v>0</v>
      </c>
      <c r="G215" s="3">
        <f t="shared" si="4"/>
        <v>-4673.25</v>
      </c>
    </row>
    <row r="216" spans="1:7" x14ac:dyDescent="0.2">
      <c r="A216" s="1" t="s">
        <v>407</v>
      </c>
      <c r="B216" s="1" t="s">
        <v>408</v>
      </c>
      <c r="C216" s="3">
        <v>-3733.19</v>
      </c>
      <c r="D216" s="3">
        <v>3733.19</v>
      </c>
      <c r="E216" s="3">
        <v>7314.02</v>
      </c>
      <c r="F216" s="3">
        <v>0</v>
      </c>
      <c r="G216" s="3">
        <f t="shared" si="4"/>
        <v>-7314.02</v>
      </c>
    </row>
    <row r="217" spans="1:7" x14ac:dyDescent="0.2">
      <c r="A217" s="1" t="s">
        <v>409</v>
      </c>
      <c r="B217" s="1" t="s">
        <v>410</v>
      </c>
      <c r="C217" s="3">
        <v>-1685.91</v>
      </c>
      <c r="D217" s="3">
        <v>1685.91</v>
      </c>
      <c r="E217" s="3">
        <v>0</v>
      </c>
      <c r="F217" s="3">
        <v>0</v>
      </c>
      <c r="G217" s="3">
        <f t="shared" si="4"/>
        <v>0</v>
      </c>
    </row>
    <row r="218" spans="1:7" x14ac:dyDescent="0.2">
      <c r="A218" s="1" t="s">
        <v>411</v>
      </c>
      <c r="B218" s="1" t="s">
        <v>412</v>
      </c>
      <c r="C218" s="3">
        <v>-357.35</v>
      </c>
      <c r="D218" s="3">
        <v>357.35</v>
      </c>
      <c r="E218" s="3">
        <v>332.3</v>
      </c>
      <c r="F218" s="3">
        <v>0</v>
      </c>
      <c r="G218" s="3">
        <f t="shared" si="4"/>
        <v>-332.3</v>
      </c>
    </row>
    <row r="219" spans="1:7" x14ac:dyDescent="0.2">
      <c r="A219" s="1" t="s">
        <v>413</v>
      </c>
      <c r="B219" s="1" t="s">
        <v>414</v>
      </c>
      <c r="C219" s="3">
        <v>-3246.14</v>
      </c>
      <c r="D219" s="3">
        <v>3246.14</v>
      </c>
      <c r="E219" s="3">
        <v>1077.43</v>
      </c>
      <c r="F219" s="3">
        <v>0</v>
      </c>
      <c r="G219" s="3">
        <f t="shared" si="4"/>
        <v>-1077.43</v>
      </c>
    </row>
    <row r="220" spans="1:7" x14ac:dyDescent="0.2">
      <c r="A220" s="1" t="s">
        <v>415</v>
      </c>
      <c r="B220" s="1" t="s">
        <v>416</v>
      </c>
      <c r="C220" s="3">
        <v>-1496</v>
      </c>
      <c r="D220" s="3">
        <v>1496</v>
      </c>
      <c r="E220" s="3">
        <v>0</v>
      </c>
      <c r="F220" s="3">
        <v>0</v>
      </c>
      <c r="G220" s="3">
        <f t="shared" si="4"/>
        <v>0</v>
      </c>
    </row>
    <row r="221" spans="1:7" x14ac:dyDescent="0.2">
      <c r="A221" s="1" t="s">
        <v>417</v>
      </c>
      <c r="B221" s="1" t="s">
        <v>418</v>
      </c>
      <c r="C221" s="3">
        <v>-1304.94</v>
      </c>
      <c r="D221" s="3">
        <v>0</v>
      </c>
      <c r="E221" s="3">
        <v>2658.09</v>
      </c>
      <c r="F221" s="3">
        <v>0</v>
      </c>
      <c r="G221" s="3">
        <f t="shared" si="4"/>
        <v>-3963.03</v>
      </c>
    </row>
    <row r="222" spans="1:7" x14ac:dyDescent="0.2">
      <c r="A222" s="1" t="s">
        <v>419</v>
      </c>
      <c r="B222" s="1" t="s">
        <v>420</v>
      </c>
      <c r="C222" s="3">
        <v>-4877703.04</v>
      </c>
      <c r="D222" s="3">
        <v>38686349.490000002</v>
      </c>
      <c r="E222" s="3">
        <v>38109050.75</v>
      </c>
      <c r="F222" s="3">
        <v>0</v>
      </c>
      <c r="G222" s="3">
        <f t="shared" si="4"/>
        <v>-4300404.299999997</v>
      </c>
    </row>
    <row r="223" spans="1:7" x14ac:dyDescent="0.2">
      <c r="A223" s="1" t="s">
        <v>421</v>
      </c>
      <c r="B223" s="1" t="s">
        <v>422</v>
      </c>
      <c r="C223" s="3">
        <v>-4877703.04</v>
      </c>
      <c r="D223" s="3">
        <v>38686349.490000002</v>
      </c>
      <c r="E223" s="3">
        <v>38109050.75</v>
      </c>
      <c r="F223" s="3">
        <v>0</v>
      </c>
      <c r="G223" s="3">
        <f t="shared" si="4"/>
        <v>-4300404.299999997</v>
      </c>
    </row>
    <row r="224" spans="1:7" x14ac:dyDescent="0.2">
      <c r="A224" s="1" t="s">
        <v>423</v>
      </c>
      <c r="B224" s="1" t="s">
        <v>424</v>
      </c>
      <c r="C224" s="3">
        <v>0</v>
      </c>
      <c r="D224" s="3">
        <v>936000</v>
      </c>
      <c r="E224" s="3">
        <v>35744000</v>
      </c>
      <c r="F224" s="3">
        <v>0</v>
      </c>
      <c r="G224" s="3">
        <f t="shared" si="4"/>
        <v>-34808000</v>
      </c>
    </row>
    <row r="225" spans="1:7" x14ac:dyDescent="0.2">
      <c r="A225" s="1" t="s">
        <v>425</v>
      </c>
      <c r="B225" s="1" t="s">
        <v>426</v>
      </c>
      <c r="C225" s="3">
        <v>0</v>
      </c>
      <c r="D225" s="3">
        <v>936000</v>
      </c>
      <c r="E225" s="3">
        <v>35744000</v>
      </c>
      <c r="F225" s="3">
        <v>0</v>
      </c>
      <c r="G225" s="3">
        <f t="shared" si="4"/>
        <v>-34808000</v>
      </c>
    </row>
    <row r="226" spans="1:7" x14ac:dyDescent="0.2">
      <c r="A226" s="1" t="s">
        <v>427</v>
      </c>
      <c r="B226" s="1" t="s">
        <v>428</v>
      </c>
      <c r="C226" s="3">
        <v>0</v>
      </c>
      <c r="D226" s="3">
        <v>936000</v>
      </c>
      <c r="E226" s="3">
        <v>3744000</v>
      </c>
      <c r="F226" s="3">
        <v>0</v>
      </c>
      <c r="G226" s="3">
        <f t="shared" si="4"/>
        <v>-2808000</v>
      </c>
    </row>
    <row r="227" spans="1:7" x14ac:dyDescent="0.2">
      <c r="A227" s="1" t="s">
        <v>429</v>
      </c>
      <c r="B227" s="1" t="s">
        <v>430</v>
      </c>
      <c r="C227" s="3">
        <v>0</v>
      </c>
      <c r="D227" s="3">
        <v>0</v>
      </c>
      <c r="E227" s="3">
        <v>32000000</v>
      </c>
      <c r="F227" s="3">
        <v>0</v>
      </c>
      <c r="G227" s="3">
        <f t="shared" si="4"/>
        <v>-32000000</v>
      </c>
    </row>
    <row r="228" spans="1:7" x14ac:dyDescent="0.2">
      <c r="A228" s="1" t="s">
        <v>431</v>
      </c>
      <c r="B228" s="1" t="s">
        <v>432</v>
      </c>
      <c r="C228" s="3">
        <v>-32000000</v>
      </c>
      <c r="D228" s="3">
        <v>32000000</v>
      </c>
      <c r="E228" s="3">
        <v>0</v>
      </c>
      <c r="F228" s="3">
        <v>0</v>
      </c>
      <c r="G228" s="3">
        <f t="shared" si="4"/>
        <v>0</v>
      </c>
    </row>
    <row r="229" spans="1:7" x14ac:dyDescent="0.2">
      <c r="A229" s="1" t="s">
        <v>433</v>
      </c>
      <c r="B229" s="1" t="s">
        <v>434</v>
      </c>
      <c r="C229" s="3">
        <v>-32000000</v>
      </c>
      <c r="D229" s="3">
        <v>32000000</v>
      </c>
      <c r="E229" s="3">
        <v>0</v>
      </c>
      <c r="F229" s="3">
        <v>0</v>
      </c>
      <c r="G229" s="3">
        <f t="shared" si="4"/>
        <v>0</v>
      </c>
    </row>
    <row r="230" spans="1:7" x14ac:dyDescent="0.2">
      <c r="A230" s="1" t="s">
        <v>435</v>
      </c>
      <c r="B230" s="1" t="s">
        <v>436</v>
      </c>
      <c r="C230" s="3">
        <v>-32000000</v>
      </c>
      <c r="D230" s="3">
        <v>32000000</v>
      </c>
      <c r="E230" s="3">
        <v>0</v>
      </c>
      <c r="F230" s="3">
        <v>0</v>
      </c>
      <c r="G230" s="3">
        <f t="shared" si="4"/>
        <v>0</v>
      </c>
    </row>
    <row r="231" spans="1:7" x14ac:dyDescent="0.2">
      <c r="A231" s="1" t="s">
        <v>437</v>
      </c>
      <c r="B231" s="1" t="s">
        <v>438</v>
      </c>
      <c r="C231" s="3">
        <v>0</v>
      </c>
      <c r="D231" s="3">
        <v>332181.25</v>
      </c>
      <c r="E231" s="3">
        <v>2170175</v>
      </c>
      <c r="F231" s="3">
        <v>0</v>
      </c>
      <c r="G231" s="3">
        <f t="shared" si="4"/>
        <v>-1837993.75</v>
      </c>
    </row>
    <row r="232" spans="1:7" x14ac:dyDescent="0.2">
      <c r="A232" s="1" t="s">
        <v>439</v>
      </c>
      <c r="B232" s="1" t="s">
        <v>440</v>
      </c>
      <c r="C232" s="3">
        <v>0</v>
      </c>
      <c r="D232" s="3">
        <v>332181.25</v>
      </c>
      <c r="E232" s="3">
        <v>2170175</v>
      </c>
      <c r="F232" s="3">
        <v>0</v>
      </c>
      <c r="G232" s="3">
        <f t="shared" si="4"/>
        <v>-1837993.75</v>
      </c>
    </row>
    <row r="233" spans="1:7" x14ac:dyDescent="0.2">
      <c r="A233" s="1" t="s">
        <v>441</v>
      </c>
      <c r="B233" s="1" t="s">
        <v>440</v>
      </c>
      <c r="C233" s="3">
        <v>0</v>
      </c>
      <c r="D233" s="3">
        <v>332181.25</v>
      </c>
      <c r="E233" s="3">
        <v>2170175</v>
      </c>
      <c r="F233" s="3">
        <v>0</v>
      </c>
      <c r="G233" s="3">
        <f t="shared" si="4"/>
        <v>-1837993.75</v>
      </c>
    </row>
    <row r="234" spans="1:7" x14ac:dyDescent="0.2">
      <c r="A234" s="1">
        <v>2.2000000000000002</v>
      </c>
      <c r="B234" s="1" t="s">
        <v>442</v>
      </c>
      <c r="C234" s="3">
        <v>-10608160</v>
      </c>
      <c r="D234" s="3">
        <v>3744000</v>
      </c>
      <c r="E234" s="3">
        <v>0</v>
      </c>
      <c r="F234" s="3">
        <v>0</v>
      </c>
      <c r="G234" s="3">
        <f t="shared" si="4"/>
        <v>-6864160</v>
      </c>
    </row>
    <row r="235" spans="1:7" x14ac:dyDescent="0.2">
      <c r="A235" s="1" t="s">
        <v>443</v>
      </c>
      <c r="B235" s="1" t="s">
        <v>444</v>
      </c>
      <c r="C235" s="3">
        <v>-10608160</v>
      </c>
      <c r="D235" s="3">
        <v>3744000</v>
      </c>
      <c r="E235" s="3">
        <v>0</v>
      </c>
      <c r="F235" s="3">
        <v>0</v>
      </c>
      <c r="G235" s="3">
        <f t="shared" si="4"/>
        <v>-6864160</v>
      </c>
    </row>
    <row r="236" spans="1:7" x14ac:dyDescent="0.2">
      <c r="A236" s="1" t="s">
        <v>445</v>
      </c>
      <c r="B236" s="1" t="s">
        <v>446</v>
      </c>
      <c r="C236" s="3">
        <v>-10608160</v>
      </c>
      <c r="D236" s="3">
        <v>3744000</v>
      </c>
      <c r="E236" s="3">
        <v>0</v>
      </c>
      <c r="F236" s="3">
        <v>0</v>
      </c>
      <c r="G236" s="3">
        <f t="shared" si="4"/>
        <v>-6864160</v>
      </c>
    </row>
    <row r="237" spans="1:7" x14ac:dyDescent="0.2">
      <c r="A237" s="1" t="s">
        <v>447</v>
      </c>
      <c r="B237" s="1" t="s">
        <v>448</v>
      </c>
      <c r="C237" s="3">
        <v>-10608160</v>
      </c>
      <c r="D237" s="3">
        <v>3744000</v>
      </c>
      <c r="E237" s="3">
        <v>0</v>
      </c>
      <c r="F237" s="3">
        <v>0</v>
      </c>
      <c r="G237" s="3">
        <f t="shared" si="4"/>
        <v>-6864160</v>
      </c>
    </row>
    <row r="238" spans="1:7" x14ac:dyDescent="0.2">
      <c r="A238" s="1">
        <v>3</v>
      </c>
      <c r="B238" s="1" t="s">
        <v>449</v>
      </c>
      <c r="C238" s="3">
        <v>-815196383.36000001</v>
      </c>
      <c r="D238" s="3">
        <v>70348284.459999993</v>
      </c>
      <c r="E238" s="3">
        <v>65736049.509999998</v>
      </c>
      <c r="F238" s="3">
        <v>0</v>
      </c>
      <c r="G238" s="3">
        <f t="shared" si="4"/>
        <v>-810584148.40999997</v>
      </c>
    </row>
    <row r="239" spans="1:7" x14ac:dyDescent="0.2">
      <c r="A239" s="1">
        <v>3.1</v>
      </c>
      <c r="B239" s="1" t="s">
        <v>450</v>
      </c>
      <c r="C239" s="3">
        <v>-787622658.74000001</v>
      </c>
      <c r="D239" s="3">
        <v>0</v>
      </c>
      <c r="E239" s="3">
        <v>0</v>
      </c>
      <c r="F239" s="3">
        <v>0</v>
      </c>
      <c r="G239" s="3">
        <f t="shared" si="4"/>
        <v>-787622658.74000001</v>
      </c>
    </row>
    <row r="240" spans="1:7" x14ac:dyDescent="0.2">
      <c r="A240" s="1" t="s">
        <v>451</v>
      </c>
      <c r="B240" s="1" t="s">
        <v>452</v>
      </c>
      <c r="C240" s="3">
        <v>-786004034.75</v>
      </c>
      <c r="D240" s="3">
        <v>0</v>
      </c>
      <c r="E240" s="3">
        <v>0</v>
      </c>
      <c r="F240" s="3">
        <v>0</v>
      </c>
      <c r="G240" s="3">
        <f t="shared" si="4"/>
        <v>-786004034.75</v>
      </c>
    </row>
    <row r="241" spans="1:7" x14ac:dyDescent="0.2">
      <c r="A241" s="1" t="s">
        <v>453</v>
      </c>
      <c r="B241" s="1" t="s">
        <v>452</v>
      </c>
      <c r="C241" s="3">
        <v>-786004034.75</v>
      </c>
      <c r="D241" s="3">
        <v>0</v>
      </c>
      <c r="E241" s="3">
        <v>0</v>
      </c>
      <c r="F241" s="3">
        <v>0</v>
      </c>
      <c r="G241" s="3">
        <f t="shared" si="4"/>
        <v>-786004034.75</v>
      </c>
    </row>
    <row r="242" spans="1:7" x14ac:dyDescent="0.2">
      <c r="A242" s="1" t="s">
        <v>454</v>
      </c>
      <c r="B242" s="1" t="s">
        <v>455</v>
      </c>
      <c r="C242" s="3">
        <v>-3356477.04</v>
      </c>
      <c r="D242" s="3">
        <v>0</v>
      </c>
      <c r="E242" s="3">
        <v>0</v>
      </c>
      <c r="F242" s="3">
        <v>0</v>
      </c>
      <c r="G242" s="3">
        <f t="shared" si="4"/>
        <v>-3356477.04</v>
      </c>
    </row>
    <row r="243" spans="1:7" x14ac:dyDescent="0.2">
      <c r="A243" s="1" t="s">
        <v>456</v>
      </c>
      <c r="B243" s="1" t="s">
        <v>457</v>
      </c>
      <c r="C243" s="3">
        <v>-772098956.89999998</v>
      </c>
      <c r="D243" s="3">
        <v>0</v>
      </c>
      <c r="E243" s="3">
        <v>0</v>
      </c>
      <c r="F243" s="3">
        <v>0</v>
      </c>
      <c r="G243" s="3">
        <f t="shared" si="4"/>
        <v>-772098956.89999998</v>
      </c>
    </row>
    <row r="244" spans="1:7" x14ac:dyDescent="0.2">
      <c r="A244" s="1" t="s">
        <v>458</v>
      </c>
      <c r="B244" s="1" t="s">
        <v>459</v>
      </c>
      <c r="C244" s="3">
        <v>-10725600.810000001</v>
      </c>
      <c r="D244" s="3">
        <v>0</v>
      </c>
      <c r="E244" s="3">
        <v>0</v>
      </c>
      <c r="F244" s="3">
        <v>0</v>
      </c>
      <c r="G244" s="3">
        <f t="shared" si="4"/>
        <v>-10725600.810000001</v>
      </c>
    </row>
    <row r="245" spans="1:7" x14ac:dyDescent="0.2">
      <c r="A245" s="1" t="s">
        <v>460</v>
      </c>
      <c r="B245" s="1" t="s">
        <v>461</v>
      </c>
      <c r="C245" s="3">
        <v>177000</v>
      </c>
      <c r="D245" s="3">
        <v>0</v>
      </c>
      <c r="E245" s="3">
        <v>0</v>
      </c>
      <c r="F245" s="3">
        <f t="shared" ref="F195:F258" si="5">+C245+D245-E245</f>
        <v>177000</v>
      </c>
      <c r="G245" s="3">
        <v>0</v>
      </c>
    </row>
    <row r="246" spans="1:7" x14ac:dyDescent="0.2">
      <c r="A246" s="1" t="s">
        <v>462</v>
      </c>
      <c r="B246" s="1" t="s">
        <v>463</v>
      </c>
      <c r="C246" s="3">
        <v>-1618623.99</v>
      </c>
      <c r="D246" s="3">
        <v>0</v>
      </c>
      <c r="E246" s="3">
        <v>0</v>
      </c>
      <c r="F246" s="3">
        <v>0</v>
      </c>
      <c r="G246" s="3">
        <f t="shared" si="4"/>
        <v>-1618623.99</v>
      </c>
    </row>
    <row r="247" spans="1:7" x14ac:dyDescent="0.2">
      <c r="A247" s="1" t="s">
        <v>464</v>
      </c>
      <c r="B247" s="1" t="s">
        <v>463</v>
      </c>
      <c r="C247" s="3">
        <v>-1618623.99</v>
      </c>
      <c r="D247" s="3">
        <v>0</v>
      </c>
      <c r="E247" s="3">
        <v>0</v>
      </c>
      <c r="F247" s="3">
        <v>0</v>
      </c>
      <c r="G247" s="3">
        <f t="shared" si="4"/>
        <v>-1618623.99</v>
      </c>
    </row>
    <row r="248" spans="1:7" x14ac:dyDescent="0.2">
      <c r="A248" s="1" t="s">
        <v>465</v>
      </c>
      <c r="B248" s="1" t="s">
        <v>466</v>
      </c>
      <c r="C248" s="3">
        <v>-1618623.99</v>
      </c>
      <c r="D248" s="3">
        <v>0</v>
      </c>
      <c r="E248" s="3">
        <v>0</v>
      </c>
      <c r="F248" s="3">
        <v>0</v>
      </c>
      <c r="G248" s="3">
        <f t="shared" si="4"/>
        <v>-1618623.99</v>
      </c>
    </row>
    <row r="249" spans="1:7" x14ac:dyDescent="0.2">
      <c r="A249" s="1">
        <v>3.2</v>
      </c>
      <c r="B249" s="1" t="s">
        <v>467</v>
      </c>
      <c r="C249" s="3">
        <v>-27573724.620000001</v>
      </c>
      <c r="D249" s="3">
        <v>70348284.459999993</v>
      </c>
      <c r="E249" s="3">
        <v>65736049.509999998</v>
      </c>
      <c r="F249" s="3">
        <v>0</v>
      </c>
      <c r="G249" s="3">
        <f t="shared" si="4"/>
        <v>-22961489.670000009</v>
      </c>
    </row>
    <row r="250" spans="1:7" x14ac:dyDescent="0.2">
      <c r="A250" s="1" t="s">
        <v>468</v>
      </c>
      <c r="B250" s="1" t="s">
        <v>469</v>
      </c>
      <c r="C250" s="3">
        <v>-21393024.59</v>
      </c>
      <c r="D250" s="3">
        <v>21393024.59</v>
      </c>
      <c r="E250" s="3">
        <v>0</v>
      </c>
      <c r="F250" s="3">
        <v>0</v>
      </c>
      <c r="G250" s="3">
        <f t="shared" si="4"/>
        <v>0</v>
      </c>
    </row>
    <row r="251" spans="1:7" x14ac:dyDescent="0.2">
      <c r="A251" s="1" t="s">
        <v>470</v>
      </c>
      <c r="B251" s="1" t="s">
        <v>469</v>
      </c>
      <c r="C251" s="3">
        <v>-21393024.59</v>
      </c>
      <c r="D251" s="3">
        <v>21393024.59</v>
      </c>
      <c r="E251" s="3">
        <v>0</v>
      </c>
      <c r="F251" s="3">
        <v>0</v>
      </c>
      <c r="G251" s="3">
        <f t="shared" si="4"/>
        <v>0</v>
      </c>
    </row>
    <row r="252" spans="1:7" x14ac:dyDescent="0.2">
      <c r="A252" s="1" t="s">
        <v>471</v>
      </c>
      <c r="B252" s="1" t="s">
        <v>472</v>
      </c>
      <c r="C252" s="3">
        <v>-21393024.59</v>
      </c>
      <c r="D252" s="3">
        <v>21393024.59</v>
      </c>
      <c r="E252" s="3">
        <v>0</v>
      </c>
      <c r="F252" s="3">
        <v>0</v>
      </c>
      <c r="G252" s="3">
        <f t="shared" si="4"/>
        <v>0</v>
      </c>
    </row>
    <row r="253" spans="1:7" x14ac:dyDescent="0.2">
      <c r="A253" s="1" t="s">
        <v>473</v>
      </c>
      <c r="B253" s="1" t="s">
        <v>474</v>
      </c>
      <c r="C253" s="3">
        <v>-6180700.0300000003</v>
      </c>
      <c r="D253" s="3">
        <v>48955259.869999997</v>
      </c>
      <c r="E253" s="3">
        <v>65736049.509999998</v>
      </c>
      <c r="F253" s="3">
        <v>0</v>
      </c>
      <c r="G253" s="3">
        <f t="shared" si="4"/>
        <v>-22961489.670000002</v>
      </c>
    </row>
    <row r="254" spans="1:7" x14ac:dyDescent="0.2">
      <c r="A254" s="1" t="s">
        <v>475</v>
      </c>
      <c r="B254" s="1" t="s">
        <v>474</v>
      </c>
      <c r="C254" s="3">
        <v>-6180700.0300000003</v>
      </c>
      <c r="D254" s="3">
        <v>48955259.869999997</v>
      </c>
      <c r="E254" s="3">
        <v>65736049.509999998</v>
      </c>
      <c r="F254" s="3">
        <v>0</v>
      </c>
      <c r="G254" s="3">
        <f t="shared" si="4"/>
        <v>-22961489.670000002</v>
      </c>
    </row>
    <row r="255" spans="1:7" x14ac:dyDescent="0.2">
      <c r="A255" s="1" t="s">
        <v>476</v>
      </c>
      <c r="B255" s="1" t="s">
        <v>477</v>
      </c>
      <c r="C255" s="3">
        <v>-169641.62</v>
      </c>
      <c r="D255" s="3">
        <v>0</v>
      </c>
      <c r="E255" s="3">
        <v>0</v>
      </c>
      <c r="F255" s="3">
        <v>0</v>
      </c>
      <c r="G255" s="3">
        <f t="shared" si="4"/>
        <v>-169641.62</v>
      </c>
    </row>
    <row r="256" spans="1:7" x14ac:dyDescent="0.2">
      <c r="A256" s="1" t="s">
        <v>478</v>
      </c>
      <c r="B256" s="1" t="s">
        <v>479</v>
      </c>
      <c r="C256" s="3">
        <v>-230904.48</v>
      </c>
      <c r="D256" s="3">
        <v>0</v>
      </c>
      <c r="E256" s="3">
        <v>0</v>
      </c>
      <c r="F256" s="3">
        <v>0</v>
      </c>
      <c r="G256" s="3">
        <f t="shared" si="4"/>
        <v>-230904.48</v>
      </c>
    </row>
    <row r="257" spans="1:7" x14ac:dyDescent="0.2">
      <c r="A257" s="1" t="s">
        <v>480</v>
      </c>
      <c r="B257" s="1" t="s">
        <v>481</v>
      </c>
      <c r="C257" s="3">
        <v>-6544132.8600000003</v>
      </c>
      <c r="D257" s="3">
        <v>0</v>
      </c>
      <c r="E257" s="3">
        <v>0</v>
      </c>
      <c r="F257" s="3">
        <v>0</v>
      </c>
      <c r="G257" s="3">
        <f t="shared" si="4"/>
        <v>-6544132.8600000003</v>
      </c>
    </row>
    <row r="258" spans="1:7" x14ac:dyDescent="0.2">
      <c r="A258" s="1" t="s">
        <v>482</v>
      </c>
      <c r="B258" s="1" t="s">
        <v>483</v>
      </c>
      <c r="C258" s="3">
        <v>-3567508.52</v>
      </c>
      <c r="D258" s="3">
        <v>0</v>
      </c>
      <c r="E258" s="3">
        <v>0</v>
      </c>
      <c r="F258" s="3">
        <v>0</v>
      </c>
      <c r="G258" s="3">
        <f t="shared" si="4"/>
        <v>-3567508.52</v>
      </c>
    </row>
    <row r="259" spans="1:7" x14ac:dyDescent="0.2">
      <c r="A259" s="1" t="s">
        <v>484</v>
      </c>
      <c r="B259" s="1" t="s">
        <v>485</v>
      </c>
      <c r="C259" s="3">
        <v>-31795950.359999999</v>
      </c>
      <c r="D259" s="3">
        <v>0</v>
      </c>
      <c r="E259" s="3">
        <v>0</v>
      </c>
      <c r="F259" s="3">
        <v>0</v>
      </c>
      <c r="G259" s="3">
        <f>+C259+D259-E259</f>
        <v>-31795950.359999999</v>
      </c>
    </row>
    <row r="260" spans="1:7" x14ac:dyDescent="0.2">
      <c r="A260" s="1" t="s">
        <v>486</v>
      </c>
      <c r="B260" s="1" t="s">
        <v>487</v>
      </c>
      <c r="C260" s="3">
        <v>-49271665.240000002</v>
      </c>
      <c r="D260" s="3">
        <v>0</v>
      </c>
      <c r="E260" s="3">
        <v>0</v>
      </c>
      <c r="F260" s="3">
        <v>0</v>
      </c>
      <c r="G260" s="3">
        <f>+C260+D260-E260</f>
        <v>-49271665.240000002</v>
      </c>
    </row>
    <row r="261" spans="1:7" x14ac:dyDescent="0.2">
      <c r="A261" s="1" t="s">
        <v>488</v>
      </c>
      <c r="B261" s="1" t="s">
        <v>489</v>
      </c>
      <c r="C261" s="3">
        <v>-36509694.350000001</v>
      </c>
      <c r="D261" s="3">
        <v>0</v>
      </c>
      <c r="E261" s="3">
        <v>0</v>
      </c>
      <c r="F261" s="3">
        <v>0</v>
      </c>
      <c r="G261" s="3">
        <f>+C261+D261-E261</f>
        <v>-36509694.350000001</v>
      </c>
    </row>
    <row r="262" spans="1:7" x14ac:dyDescent="0.2">
      <c r="A262" s="1" t="s">
        <v>490</v>
      </c>
      <c r="B262" s="1" t="s">
        <v>491</v>
      </c>
      <c r="C262" s="3">
        <v>-39916802.130000003</v>
      </c>
      <c r="D262" s="3">
        <v>0</v>
      </c>
      <c r="E262" s="3">
        <v>0</v>
      </c>
      <c r="F262" s="3">
        <v>0</v>
      </c>
      <c r="G262" s="3">
        <f>+C262+D262-E262</f>
        <v>-39916802.130000003</v>
      </c>
    </row>
    <row r="263" spans="1:7" x14ac:dyDescent="0.2">
      <c r="A263" s="1" t="s">
        <v>492</v>
      </c>
      <c r="B263" s="1" t="s">
        <v>493</v>
      </c>
      <c r="C263" s="3">
        <v>-57564551.210000001</v>
      </c>
      <c r="D263" s="3">
        <v>0</v>
      </c>
      <c r="E263" s="3">
        <v>0</v>
      </c>
      <c r="F263" s="3">
        <v>0</v>
      </c>
      <c r="G263" s="3">
        <f>+C263+D263-E263</f>
        <v>-57564551.210000001</v>
      </c>
    </row>
    <row r="264" spans="1:7" x14ac:dyDescent="0.2">
      <c r="A264" s="1" t="s">
        <v>494</v>
      </c>
      <c r="B264" s="1" t="s">
        <v>495</v>
      </c>
      <c r="C264" s="3">
        <v>-46583427.899999999</v>
      </c>
      <c r="D264" s="3">
        <v>0</v>
      </c>
      <c r="E264" s="3">
        <v>0</v>
      </c>
      <c r="F264" s="3">
        <v>0</v>
      </c>
      <c r="G264" s="3">
        <f>+C264+D264-E264</f>
        <v>-46583427.899999999</v>
      </c>
    </row>
    <row r="265" spans="1:7" x14ac:dyDescent="0.2">
      <c r="A265" s="1" t="s">
        <v>496</v>
      </c>
      <c r="B265" s="1" t="s">
        <v>497</v>
      </c>
      <c r="C265" s="3">
        <v>-16731678.199999999</v>
      </c>
      <c r="D265" s="3">
        <v>0</v>
      </c>
      <c r="E265" s="3">
        <v>0</v>
      </c>
      <c r="F265" s="3">
        <v>0</v>
      </c>
      <c r="G265" s="3">
        <f>+C265+D265-E265</f>
        <v>-16731678.199999999</v>
      </c>
    </row>
    <row r="266" spans="1:7" x14ac:dyDescent="0.2">
      <c r="A266" s="1" t="s">
        <v>498</v>
      </c>
      <c r="B266" s="1" t="s">
        <v>499</v>
      </c>
      <c r="C266" s="3">
        <v>-26318430.510000002</v>
      </c>
      <c r="D266" s="3">
        <v>0</v>
      </c>
      <c r="E266" s="3">
        <v>0</v>
      </c>
      <c r="F266" s="3">
        <v>0</v>
      </c>
      <c r="G266" s="3">
        <f>+C266+D266-E266</f>
        <v>-26318430.510000002</v>
      </c>
    </row>
    <row r="267" spans="1:7" x14ac:dyDescent="0.2">
      <c r="A267" s="1" t="s">
        <v>500</v>
      </c>
      <c r="B267" s="1" t="s">
        <v>501</v>
      </c>
      <c r="C267" s="3">
        <v>-2631964.52</v>
      </c>
      <c r="D267" s="3">
        <v>0</v>
      </c>
      <c r="E267" s="3">
        <v>0</v>
      </c>
      <c r="F267" s="3">
        <v>0</v>
      </c>
      <c r="G267" s="3">
        <f>+C267+D267-E267</f>
        <v>-2631964.52</v>
      </c>
    </row>
    <row r="268" spans="1:7" x14ac:dyDescent="0.2">
      <c r="A268" s="1" t="s">
        <v>502</v>
      </c>
      <c r="B268" s="1" t="s">
        <v>503</v>
      </c>
      <c r="C268" s="3">
        <v>-3634514.61</v>
      </c>
      <c r="D268" s="3">
        <v>0</v>
      </c>
      <c r="E268" s="3">
        <v>0</v>
      </c>
      <c r="F268" s="3">
        <v>0</v>
      </c>
      <c r="G268" s="3">
        <f>+C268+D268-E268</f>
        <v>-3634514.61</v>
      </c>
    </row>
    <row r="269" spans="1:7" x14ac:dyDescent="0.2">
      <c r="A269" s="1" t="s">
        <v>504</v>
      </c>
      <c r="B269" s="1" t="s">
        <v>505</v>
      </c>
      <c r="C269" s="3">
        <v>-5621282.3600000003</v>
      </c>
      <c r="D269" s="3">
        <v>0</v>
      </c>
      <c r="E269" s="3">
        <v>0</v>
      </c>
      <c r="F269" s="3">
        <v>0</v>
      </c>
      <c r="G269" s="3">
        <f>+C269+D269-E269</f>
        <v>-5621282.3600000003</v>
      </c>
    </row>
    <row r="270" spans="1:7" x14ac:dyDescent="0.2">
      <c r="A270" s="1" t="s">
        <v>506</v>
      </c>
      <c r="B270" s="1" t="s">
        <v>507</v>
      </c>
      <c r="C270" s="3">
        <v>-5342186.55</v>
      </c>
      <c r="D270" s="3">
        <v>0</v>
      </c>
      <c r="E270" s="3">
        <v>0</v>
      </c>
      <c r="F270" s="3">
        <v>0</v>
      </c>
      <c r="G270" s="3">
        <f>+C270+D270-E270</f>
        <v>-5342186.55</v>
      </c>
    </row>
    <row r="271" spans="1:7" x14ac:dyDescent="0.2">
      <c r="A271" s="1" t="s">
        <v>508</v>
      </c>
      <c r="B271" s="1" t="s">
        <v>509</v>
      </c>
      <c r="C271" s="3">
        <v>-3046319.52</v>
      </c>
      <c r="D271" s="3">
        <v>0</v>
      </c>
      <c r="E271" s="3">
        <v>0</v>
      </c>
      <c r="F271" s="3">
        <v>0</v>
      </c>
      <c r="G271" s="3">
        <f>+C271+D271-E271</f>
        <v>-3046319.52</v>
      </c>
    </row>
    <row r="272" spans="1:7" x14ac:dyDescent="0.2">
      <c r="A272" s="1" t="s">
        <v>510</v>
      </c>
      <c r="B272" s="1" t="s">
        <v>511</v>
      </c>
      <c r="C272" s="3">
        <v>-1042680.37</v>
      </c>
      <c r="D272" s="3">
        <v>0</v>
      </c>
      <c r="E272" s="3">
        <v>0</v>
      </c>
      <c r="F272" s="3">
        <v>0</v>
      </c>
      <c r="G272" s="3">
        <f>+C272+D272-E272</f>
        <v>-1042680.37</v>
      </c>
    </row>
    <row r="273" spans="1:7" x14ac:dyDescent="0.2">
      <c r="A273" s="1" t="s">
        <v>512</v>
      </c>
      <c r="B273" s="1" t="s">
        <v>513</v>
      </c>
      <c r="C273" s="3">
        <v>-32445.58</v>
      </c>
      <c r="D273" s="3">
        <v>0</v>
      </c>
      <c r="E273" s="3">
        <v>0</v>
      </c>
      <c r="F273" s="3">
        <v>0</v>
      </c>
      <c r="G273" s="3">
        <f>+C273+D273-E273</f>
        <v>-32445.58</v>
      </c>
    </row>
    <row r="274" spans="1:7" x14ac:dyDescent="0.2">
      <c r="A274" s="1" t="s">
        <v>514</v>
      </c>
      <c r="B274" s="1" t="s">
        <v>515</v>
      </c>
      <c r="C274" s="3">
        <v>-92778946</v>
      </c>
      <c r="D274" s="3">
        <v>0</v>
      </c>
      <c r="E274" s="3">
        <v>0</v>
      </c>
      <c r="F274" s="3">
        <v>0</v>
      </c>
      <c r="G274" s="3">
        <f>+C274+D274-E274</f>
        <v>-92778946</v>
      </c>
    </row>
    <row r="275" spans="1:7" x14ac:dyDescent="0.2">
      <c r="A275" s="1" t="s">
        <v>516</v>
      </c>
      <c r="B275" s="1" t="s">
        <v>517</v>
      </c>
      <c r="C275" s="3">
        <v>-88773263.400000006</v>
      </c>
      <c r="D275" s="3">
        <v>0</v>
      </c>
      <c r="E275" s="3">
        <v>0</v>
      </c>
      <c r="F275" s="3">
        <v>0</v>
      </c>
      <c r="G275" s="3">
        <f>+C275+D275-E275</f>
        <v>-88773263.400000006</v>
      </c>
    </row>
    <row r="276" spans="1:7" x14ac:dyDescent="0.2">
      <c r="A276" s="1" t="s">
        <v>518</v>
      </c>
      <c r="B276" s="1" t="s">
        <v>519</v>
      </c>
      <c r="C276" s="3">
        <v>-133359410.03</v>
      </c>
      <c r="D276" s="3">
        <v>0</v>
      </c>
      <c r="E276" s="3">
        <v>0</v>
      </c>
      <c r="F276" s="3">
        <v>0</v>
      </c>
      <c r="G276" s="3">
        <f>+C276+D276-E276</f>
        <v>-133359410.03</v>
      </c>
    </row>
    <row r="277" spans="1:7" x14ac:dyDescent="0.2">
      <c r="A277" s="1" t="s">
        <v>520</v>
      </c>
      <c r="B277" s="1" t="s">
        <v>521</v>
      </c>
      <c r="C277" s="3">
        <v>-541861.5</v>
      </c>
      <c r="D277" s="3">
        <v>0</v>
      </c>
      <c r="E277" s="3">
        <v>0</v>
      </c>
      <c r="F277" s="3">
        <v>0</v>
      </c>
      <c r="G277" s="3">
        <f>+C277+D277-E277</f>
        <v>-541861.5</v>
      </c>
    </row>
    <row r="278" spans="1:7" x14ac:dyDescent="0.2">
      <c r="A278" s="1" t="s">
        <v>522</v>
      </c>
      <c r="B278" s="1" t="s">
        <v>523</v>
      </c>
      <c r="C278" s="3">
        <v>-922229.16</v>
      </c>
      <c r="D278" s="3">
        <v>0</v>
      </c>
      <c r="E278" s="3">
        <v>0</v>
      </c>
      <c r="F278" s="3">
        <v>0</v>
      </c>
      <c r="G278" s="3">
        <f>+C278+D278-E278</f>
        <v>-922229.16</v>
      </c>
    </row>
    <row r="279" spans="1:7" x14ac:dyDescent="0.2">
      <c r="A279" s="1" t="s">
        <v>524</v>
      </c>
      <c r="B279" s="1" t="s">
        <v>525</v>
      </c>
      <c r="C279" s="3">
        <v>-367939.62</v>
      </c>
      <c r="D279" s="3">
        <v>0</v>
      </c>
      <c r="E279" s="3">
        <v>0</v>
      </c>
      <c r="F279" s="3">
        <v>0</v>
      </c>
      <c r="G279" s="3">
        <f>+C279+D279-E279</f>
        <v>-367939.62</v>
      </c>
    </row>
    <row r="280" spans="1:7" x14ac:dyDescent="0.2">
      <c r="A280" s="1" t="s">
        <v>526</v>
      </c>
      <c r="B280" s="1" t="s">
        <v>527</v>
      </c>
      <c r="C280" s="3">
        <v>-7331463.1299999999</v>
      </c>
      <c r="D280" s="3">
        <v>0</v>
      </c>
      <c r="E280" s="3">
        <v>0</v>
      </c>
      <c r="F280" s="3">
        <v>0</v>
      </c>
      <c r="G280" s="3">
        <f>+C280+D280-E280</f>
        <v>-7331463.1299999999</v>
      </c>
    </row>
    <row r="281" spans="1:7" x14ac:dyDescent="0.2">
      <c r="A281" s="1" t="s">
        <v>528</v>
      </c>
      <c r="B281" s="1" t="s">
        <v>529</v>
      </c>
      <c r="C281" s="3">
        <v>-2000000</v>
      </c>
      <c r="D281" s="3">
        <v>0</v>
      </c>
      <c r="E281" s="3">
        <v>0</v>
      </c>
      <c r="F281" s="3">
        <v>0</v>
      </c>
      <c r="G281" s="3">
        <f>+C281+D281-E281</f>
        <v>-2000000</v>
      </c>
    </row>
    <row r="282" spans="1:7" x14ac:dyDescent="0.2">
      <c r="A282" s="1" t="s">
        <v>530</v>
      </c>
      <c r="B282" s="1" t="s">
        <v>531</v>
      </c>
      <c r="C282" s="3">
        <v>2005137.49</v>
      </c>
      <c r="D282" s="3">
        <v>0</v>
      </c>
      <c r="E282" s="3">
        <v>0</v>
      </c>
      <c r="F282" s="3">
        <f>+C282+D282-E282</f>
        <v>2005137.49</v>
      </c>
      <c r="G282" s="3">
        <v>0</v>
      </c>
    </row>
    <row r="283" spans="1:7" x14ac:dyDescent="0.2">
      <c r="A283" s="1" t="s">
        <v>532</v>
      </c>
      <c r="B283" s="1" t="s">
        <v>533</v>
      </c>
      <c r="C283" s="3">
        <v>9407959.3900000006</v>
      </c>
      <c r="D283" s="3">
        <v>0</v>
      </c>
      <c r="E283" s="3">
        <v>0</v>
      </c>
      <c r="F283" s="3">
        <f>+C283+D283-E283</f>
        <v>9407959.3900000006</v>
      </c>
      <c r="G283" s="3">
        <v>0</v>
      </c>
    </row>
    <row r="284" spans="1:7" x14ac:dyDescent="0.2">
      <c r="A284" s="1" t="s">
        <v>534</v>
      </c>
      <c r="B284" s="1" t="s">
        <v>535</v>
      </c>
      <c r="C284" s="3">
        <v>701156.23</v>
      </c>
      <c r="D284" s="3">
        <v>0</v>
      </c>
      <c r="E284" s="3">
        <v>0</v>
      </c>
      <c r="F284" s="3">
        <f>+C284+D284-E284</f>
        <v>701156.23</v>
      </c>
      <c r="G284" s="3">
        <v>0</v>
      </c>
    </row>
    <row r="285" spans="1:7" x14ac:dyDescent="0.2">
      <c r="A285" s="1" t="s">
        <v>536</v>
      </c>
      <c r="B285" s="1" t="s">
        <v>537</v>
      </c>
      <c r="C285" s="3">
        <v>-8293836.0599999996</v>
      </c>
      <c r="D285" s="3">
        <v>0</v>
      </c>
      <c r="E285" s="3">
        <v>0</v>
      </c>
      <c r="F285" s="3">
        <v>0</v>
      </c>
      <c r="G285" s="3">
        <f>+C285+D285-E285</f>
        <v>-8293836.0599999996</v>
      </c>
    </row>
    <row r="286" spans="1:7" x14ac:dyDescent="0.2">
      <c r="A286" s="1" t="s">
        <v>538</v>
      </c>
      <c r="B286" s="1" t="s">
        <v>539</v>
      </c>
      <c r="C286" s="3">
        <v>12215882.07</v>
      </c>
      <c r="D286" s="3">
        <v>0</v>
      </c>
      <c r="E286" s="3">
        <v>0</v>
      </c>
      <c r="F286" s="3">
        <f>+C286+D286-E286</f>
        <v>12215882.07</v>
      </c>
      <c r="G286" s="3">
        <v>0</v>
      </c>
    </row>
    <row r="287" spans="1:7" x14ac:dyDescent="0.2">
      <c r="A287" s="1" t="s">
        <v>540</v>
      </c>
      <c r="B287" s="1" t="s">
        <v>541</v>
      </c>
      <c r="C287" s="3">
        <v>8026551.5</v>
      </c>
      <c r="D287" s="3">
        <v>0</v>
      </c>
      <c r="E287" s="3">
        <v>0</v>
      </c>
      <c r="F287" s="3">
        <f>+C287+D287-E287</f>
        <v>8026551.5</v>
      </c>
      <c r="G287" s="3">
        <v>0</v>
      </c>
    </row>
    <row r="288" spans="1:7" x14ac:dyDescent="0.2">
      <c r="A288" s="1" t="s">
        <v>542</v>
      </c>
      <c r="B288" s="1" t="s">
        <v>543</v>
      </c>
      <c r="C288" s="3">
        <v>851406.4</v>
      </c>
      <c r="D288" s="3">
        <v>0</v>
      </c>
      <c r="E288" s="3">
        <v>0</v>
      </c>
      <c r="F288" s="3">
        <f>+C288+D288-E288</f>
        <v>851406.4</v>
      </c>
      <c r="G288" s="3">
        <v>0</v>
      </c>
    </row>
    <row r="289" spans="1:7" x14ac:dyDescent="0.2">
      <c r="A289" s="1" t="s">
        <v>544</v>
      </c>
      <c r="B289" s="1" t="s">
        <v>545</v>
      </c>
      <c r="C289" s="3">
        <v>-64717409.719999999</v>
      </c>
      <c r="D289" s="3">
        <v>0</v>
      </c>
      <c r="E289" s="3">
        <v>0</v>
      </c>
      <c r="F289" s="3">
        <v>0</v>
      </c>
      <c r="G289" s="3">
        <f>+C289+D289-E289</f>
        <v>-64717409.719999999</v>
      </c>
    </row>
    <row r="290" spans="1:7" x14ac:dyDescent="0.2">
      <c r="A290" s="1" t="s">
        <v>546</v>
      </c>
      <c r="B290" s="1" t="s">
        <v>547</v>
      </c>
      <c r="C290" s="3">
        <v>35999247.479999997</v>
      </c>
      <c r="D290" s="3">
        <v>0</v>
      </c>
      <c r="E290" s="3">
        <v>0</v>
      </c>
      <c r="F290" s="3">
        <f>+C290+D290-E290</f>
        <v>35999247.479999997</v>
      </c>
      <c r="G290" s="3">
        <v>0</v>
      </c>
    </row>
    <row r="291" spans="1:7" x14ac:dyDescent="0.2">
      <c r="A291" s="1" t="s">
        <v>548</v>
      </c>
      <c r="B291" s="1" t="s">
        <v>549</v>
      </c>
      <c r="C291" s="3">
        <v>42490655.259999998</v>
      </c>
      <c r="D291" s="3">
        <v>0</v>
      </c>
      <c r="E291" s="3">
        <v>0</v>
      </c>
      <c r="F291" s="3">
        <f>+C291+D291-E291</f>
        <v>42490655.259999998</v>
      </c>
      <c r="G291" s="3">
        <v>0</v>
      </c>
    </row>
    <row r="292" spans="1:7" x14ac:dyDescent="0.2">
      <c r="A292" s="1" t="s">
        <v>550</v>
      </c>
      <c r="B292" s="1" t="s">
        <v>551</v>
      </c>
      <c r="C292" s="3">
        <v>27163171.210000001</v>
      </c>
      <c r="D292" s="3">
        <v>0</v>
      </c>
      <c r="E292" s="3">
        <v>0</v>
      </c>
      <c r="F292" s="3">
        <f>+C292+D292-E292</f>
        <v>27163171.210000001</v>
      </c>
      <c r="G292" s="3">
        <v>0</v>
      </c>
    </row>
    <row r="293" spans="1:7" x14ac:dyDescent="0.2">
      <c r="A293" s="1" t="s">
        <v>552</v>
      </c>
      <c r="B293" s="1" t="s">
        <v>553</v>
      </c>
      <c r="C293" s="3">
        <v>10440689.779999999</v>
      </c>
      <c r="D293" s="3">
        <v>0</v>
      </c>
      <c r="E293" s="3">
        <v>0</v>
      </c>
      <c r="F293" s="3">
        <f>+C293+D293-E293</f>
        <v>10440689.779999999</v>
      </c>
      <c r="G293" s="3">
        <v>0</v>
      </c>
    </row>
    <row r="294" spans="1:7" x14ac:dyDescent="0.2">
      <c r="A294" s="1" t="s">
        <v>554</v>
      </c>
      <c r="B294" s="1" t="s">
        <v>555</v>
      </c>
      <c r="C294" s="3">
        <v>40110034.030000001</v>
      </c>
      <c r="D294" s="3">
        <v>0</v>
      </c>
      <c r="E294" s="3">
        <v>0</v>
      </c>
      <c r="F294" s="3">
        <f>+C294+D294-E294</f>
        <v>40110034.030000001</v>
      </c>
      <c r="G294" s="3">
        <v>0</v>
      </c>
    </row>
    <row r="295" spans="1:7" x14ac:dyDescent="0.2">
      <c r="A295" s="1" t="s">
        <v>556</v>
      </c>
      <c r="B295" s="1" t="s">
        <v>557</v>
      </c>
      <c r="C295" s="3">
        <v>93566112.459999993</v>
      </c>
      <c r="D295" s="3">
        <v>0</v>
      </c>
      <c r="E295" s="3">
        <v>0</v>
      </c>
      <c r="F295" s="3">
        <f>+C295+D295-E295</f>
        <v>93566112.459999993</v>
      </c>
      <c r="G295" s="3">
        <v>0</v>
      </c>
    </row>
    <row r="296" spans="1:7" x14ac:dyDescent="0.2">
      <c r="A296" s="1" t="s">
        <v>558</v>
      </c>
      <c r="B296" s="1" t="s">
        <v>559</v>
      </c>
      <c r="C296" s="3">
        <v>70428427.280000001</v>
      </c>
      <c r="D296" s="3">
        <v>0</v>
      </c>
      <c r="E296" s="3">
        <v>0</v>
      </c>
      <c r="F296" s="3">
        <f>+C296+D296-E296</f>
        <v>70428427.280000001</v>
      </c>
      <c r="G296" s="3">
        <v>0</v>
      </c>
    </row>
    <row r="297" spans="1:7" x14ac:dyDescent="0.2">
      <c r="A297" s="1" t="s">
        <v>560</v>
      </c>
      <c r="B297" s="1" t="s">
        <v>561</v>
      </c>
      <c r="C297" s="3">
        <v>57903846.969999999</v>
      </c>
      <c r="D297" s="3">
        <v>0</v>
      </c>
      <c r="E297" s="3">
        <v>0</v>
      </c>
      <c r="F297" s="3">
        <f>+C297+D297-E297</f>
        <v>57903846.969999999</v>
      </c>
      <c r="G297" s="3">
        <v>0</v>
      </c>
    </row>
    <row r="298" spans="1:7" x14ac:dyDescent="0.2">
      <c r="A298" s="1" t="s">
        <v>562</v>
      </c>
      <c r="B298" s="1" t="s">
        <v>563</v>
      </c>
      <c r="C298" s="3">
        <v>30051015.760000002</v>
      </c>
      <c r="D298" s="3">
        <v>0</v>
      </c>
      <c r="E298" s="3">
        <v>0</v>
      </c>
      <c r="F298" s="3">
        <f>+C298+D298-E298</f>
        <v>30051015.760000002</v>
      </c>
      <c r="G298" s="3">
        <v>0</v>
      </c>
    </row>
    <row r="299" spans="1:7" x14ac:dyDescent="0.2">
      <c r="A299" s="1" t="s">
        <v>564</v>
      </c>
      <c r="B299" s="1" t="s">
        <v>565</v>
      </c>
      <c r="C299" s="3">
        <v>96754291.430000007</v>
      </c>
      <c r="D299" s="3">
        <v>0</v>
      </c>
      <c r="E299" s="3">
        <v>0</v>
      </c>
      <c r="F299" s="3">
        <f>+C299+D299-E299</f>
        <v>96754291.430000007</v>
      </c>
      <c r="G299" s="3">
        <v>0</v>
      </c>
    </row>
    <row r="300" spans="1:7" x14ac:dyDescent="0.2">
      <c r="A300" s="1" t="s">
        <v>566</v>
      </c>
      <c r="B300" s="1" t="s">
        <v>567</v>
      </c>
      <c r="C300" s="3">
        <v>119753679.17</v>
      </c>
      <c r="D300" s="3">
        <v>4531511.88</v>
      </c>
      <c r="E300" s="3">
        <v>0</v>
      </c>
      <c r="F300" s="3">
        <f>+C300+D300-E300</f>
        <v>124285191.05</v>
      </c>
      <c r="G300" s="3">
        <v>0</v>
      </c>
    </row>
    <row r="301" spans="1:7" x14ac:dyDescent="0.2">
      <c r="A301" s="1" t="s">
        <v>568</v>
      </c>
      <c r="B301" s="1" t="s">
        <v>569</v>
      </c>
      <c r="C301" s="3">
        <v>71592175.569999993</v>
      </c>
      <c r="D301" s="3">
        <v>280438.46999999997</v>
      </c>
      <c r="E301" s="3">
        <v>268189.68</v>
      </c>
      <c r="F301" s="3">
        <f>+C301+D301-E301</f>
        <v>71604424.359999985</v>
      </c>
      <c r="G301" s="3">
        <v>0</v>
      </c>
    </row>
    <row r="302" spans="1:7" x14ac:dyDescent="0.2">
      <c r="A302" s="1" t="s">
        <v>570</v>
      </c>
      <c r="B302" s="1" t="s">
        <v>571</v>
      </c>
      <c r="C302" s="3">
        <v>0</v>
      </c>
      <c r="D302" s="3">
        <v>44143309.520000003</v>
      </c>
      <c r="E302" s="3">
        <v>65467859.829999998</v>
      </c>
      <c r="F302" s="3">
        <v>0</v>
      </c>
      <c r="G302" s="3">
        <f>+C302+D302-E302</f>
        <v>-21324550.309999995</v>
      </c>
    </row>
    <row r="303" spans="1:7" x14ac:dyDescent="0.2">
      <c r="A303" s="1">
        <v>4</v>
      </c>
      <c r="B303" s="1" t="s">
        <v>572</v>
      </c>
      <c r="C303" s="3">
        <v>0</v>
      </c>
      <c r="D303" s="3">
        <v>53447363.960000001</v>
      </c>
      <c r="E303" s="3">
        <v>269890792.16000003</v>
      </c>
      <c r="F303" s="3">
        <v>0</v>
      </c>
      <c r="G303" s="3">
        <f>+C303+D303-E303</f>
        <v>-216443428.20000002</v>
      </c>
    </row>
    <row r="304" spans="1:7" x14ac:dyDescent="0.2">
      <c r="A304" s="1">
        <v>4.0999999999999996</v>
      </c>
      <c r="B304" s="1" t="s">
        <v>573</v>
      </c>
      <c r="C304" s="3">
        <v>0</v>
      </c>
      <c r="D304" s="3">
        <v>51095084.880000003</v>
      </c>
      <c r="E304" s="3">
        <v>145956813.19999999</v>
      </c>
      <c r="F304" s="3">
        <v>0</v>
      </c>
      <c r="G304" s="3">
        <f>+C304+D304-E304</f>
        <v>-94861728.319999993</v>
      </c>
    </row>
    <row r="305" spans="1:7" x14ac:dyDescent="0.2">
      <c r="A305" s="1" t="s">
        <v>574</v>
      </c>
      <c r="B305" s="1" t="s">
        <v>575</v>
      </c>
      <c r="C305" s="3">
        <v>0</v>
      </c>
      <c r="D305" s="3">
        <v>47723732.140000001</v>
      </c>
      <c r="E305" s="3">
        <v>134759094.25999999</v>
      </c>
      <c r="F305" s="3">
        <v>0</v>
      </c>
      <c r="G305" s="3">
        <f>+C305+D305-E305</f>
        <v>-87035362.11999999</v>
      </c>
    </row>
    <row r="306" spans="1:7" x14ac:dyDescent="0.2">
      <c r="A306" s="1" t="s">
        <v>576</v>
      </c>
      <c r="B306" s="1" t="s">
        <v>577</v>
      </c>
      <c r="C306" s="3">
        <v>0</v>
      </c>
      <c r="D306" s="3">
        <v>46415602.280000001</v>
      </c>
      <c r="E306" s="3">
        <v>127883781.26000001</v>
      </c>
      <c r="F306" s="3">
        <v>0</v>
      </c>
      <c r="G306" s="3">
        <f>+C306+D306-E306</f>
        <v>-81468178.980000004</v>
      </c>
    </row>
    <row r="307" spans="1:7" x14ac:dyDescent="0.2">
      <c r="A307" s="1" t="s">
        <v>578</v>
      </c>
      <c r="B307" s="1" t="s">
        <v>579</v>
      </c>
      <c r="C307" s="3">
        <v>0</v>
      </c>
      <c r="D307" s="3">
        <v>40978589.359999999</v>
      </c>
      <c r="E307" s="3">
        <v>110523350.72</v>
      </c>
      <c r="F307" s="3">
        <v>0</v>
      </c>
      <c r="G307" s="3">
        <f>+C307+D307-E307</f>
        <v>-69544761.359999999</v>
      </c>
    </row>
    <row r="308" spans="1:7" x14ac:dyDescent="0.2">
      <c r="A308" s="1" t="s">
        <v>580</v>
      </c>
      <c r="B308" s="1" t="s">
        <v>581</v>
      </c>
      <c r="C308" s="3">
        <v>0</v>
      </c>
      <c r="D308" s="3">
        <v>3420281.96</v>
      </c>
      <c r="E308" s="3">
        <v>8389463.8599999994</v>
      </c>
      <c r="F308" s="3">
        <v>0</v>
      </c>
      <c r="G308" s="3">
        <f>+C308+D308-E308</f>
        <v>-4969181.8999999994</v>
      </c>
    </row>
    <row r="309" spans="1:7" x14ac:dyDescent="0.2">
      <c r="A309" s="1" t="s">
        <v>582</v>
      </c>
      <c r="B309" s="1" t="s">
        <v>583</v>
      </c>
      <c r="C309" s="3">
        <v>0</v>
      </c>
      <c r="D309" s="3">
        <v>1705613.52</v>
      </c>
      <c r="E309" s="3">
        <v>7673757.5800000001</v>
      </c>
      <c r="F309" s="3">
        <v>0</v>
      </c>
      <c r="G309" s="3">
        <f>+C309+D309-E309</f>
        <v>-5968144.0600000005</v>
      </c>
    </row>
    <row r="310" spans="1:7" x14ac:dyDescent="0.2">
      <c r="A310" s="1" t="s">
        <v>584</v>
      </c>
      <c r="B310" s="1" t="s">
        <v>585</v>
      </c>
      <c r="C310" s="3">
        <v>0</v>
      </c>
      <c r="D310" s="3">
        <v>111574.88</v>
      </c>
      <c r="E310" s="3">
        <v>622437.25</v>
      </c>
      <c r="F310" s="3">
        <v>0</v>
      </c>
      <c r="G310" s="3">
        <f>+C310+D310-E310</f>
        <v>-510862.37</v>
      </c>
    </row>
    <row r="311" spans="1:7" x14ac:dyDescent="0.2">
      <c r="A311" s="1" t="s">
        <v>586</v>
      </c>
      <c r="B311" s="1" t="s">
        <v>587</v>
      </c>
      <c r="C311" s="3">
        <v>0</v>
      </c>
      <c r="D311" s="3">
        <v>39284.76</v>
      </c>
      <c r="E311" s="3">
        <v>119171.04</v>
      </c>
      <c r="F311" s="3">
        <v>0</v>
      </c>
      <c r="G311" s="3">
        <f>+C311+D311-E311</f>
        <v>-79886.28</v>
      </c>
    </row>
    <row r="312" spans="1:7" x14ac:dyDescent="0.2">
      <c r="A312" s="1" t="s">
        <v>588</v>
      </c>
      <c r="B312" s="1" t="s">
        <v>589</v>
      </c>
      <c r="C312" s="3">
        <v>0</v>
      </c>
      <c r="D312" s="3">
        <v>160257.79999999999</v>
      </c>
      <c r="E312" s="3">
        <v>555600.81000000006</v>
      </c>
      <c r="F312" s="3">
        <v>0</v>
      </c>
      <c r="G312" s="3">
        <f>+C312+D312-E312</f>
        <v>-395343.01000000007</v>
      </c>
    </row>
    <row r="313" spans="1:7" x14ac:dyDescent="0.2">
      <c r="A313" s="1" t="s">
        <v>590</v>
      </c>
      <c r="B313" s="1" t="s">
        <v>591</v>
      </c>
      <c r="C313" s="3">
        <v>0</v>
      </c>
      <c r="D313" s="3">
        <v>625099.62</v>
      </c>
      <c r="E313" s="3">
        <v>3514765.07</v>
      </c>
      <c r="F313" s="3">
        <v>0</v>
      </c>
      <c r="G313" s="3">
        <f>+C313+D313-E313</f>
        <v>-2889665.4499999997</v>
      </c>
    </row>
    <row r="314" spans="1:7" x14ac:dyDescent="0.2">
      <c r="A314" s="1" t="s">
        <v>592</v>
      </c>
      <c r="B314" s="1" t="s">
        <v>593</v>
      </c>
      <c r="C314" s="3">
        <v>0</v>
      </c>
      <c r="D314" s="3">
        <v>364073.74</v>
      </c>
      <c r="E314" s="3">
        <v>2023994.3</v>
      </c>
      <c r="F314" s="3">
        <v>0</v>
      </c>
      <c r="G314" s="3">
        <f>+C314+D314-E314</f>
        <v>-1659920.56</v>
      </c>
    </row>
    <row r="315" spans="1:7" x14ac:dyDescent="0.2">
      <c r="A315" s="1" t="s">
        <v>594</v>
      </c>
      <c r="B315" s="1" t="s">
        <v>595</v>
      </c>
      <c r="C315" s="3">
        <v>0</v>
      </c>
      <c r="D315" s="3">
        <v>261025.88</v>
      </c>
      <c r="E315" s="3">
        <v>1490770.77</v>
      </c>
      <c r="F315" s="3">
        <v>0</v>
      </c>
      <c r="G315" s="3">
        <f>+C315+D315-E315</f>
        <v>-1229744.8900000001</v>
      </c>
    </row>
    <row r="316" spans="1:7" x14ac:dyDescent="0.2">
      <c r="A316" s="1" t="s">
        <v>596</v>
      </c>
      <c r="B316" s="1" t="s">
        <v>597</v>
      </c>
      <c r="C316" s="3">
        <v>0</v>
      </c>
      <c r="D316" s="3">
        <v>683030.24</v>
      </c>
      <c r="E316" s="3">
        <v>3360547.93</v>
      </c>
      <c r="F316" s="3">
        <v>0</v>
      </c>
      <c r="G316" s="3">
        <f>+C316+D316-E316</f>
        <v>-2677517.6900000004</v>
      </c>
    </row>
    <row r="317" spans="1:7" x14ac:dyDescent="0.2">
      <c r="A317" s="1" t="s">
        <v>598</v>
      </c>
      <c r="B317" s="1" t="s">
        <v>599</v>
      </c>
      <c r="C317" s="3">
        <v>0</v>
      </c>
      <c r="D317" s="3">
        <v>632696.4</v>
      </c>
      <c r="E317" s="3">
        <v>2976459.4</v>
      </c>
      <c r="F317" s="3">
        <v>0</v>
      </c>
      <c r="G317" s="3">
        <f>+C317+D317-E317</f>
        <v>-2343763</v>
      </c>
    </row>
    <row r="318" spans="1:7" x14ac:dyDescent="0.2">
      <c r="A318" s="1" t="s">
        <v>600</v>
      </c>
      <c r="B318" s="1" t="s">
        <v>601</v>
      </c>
      <c r="C318" s="3">
        <v>0</v>
      </c>
      <c r="D318" s="3">
        <v>8356.92</v>
      </c>
      <c r="E318" s="3">
        <v>67341.16</v>
      </c>
      <c r="F318" s="3">
        <v>0</v>
      </c>
      <c r="G318" s="3">
        <f>+C318+D318-E318</f>
        <v>-58984.240000000005</v>
      </c>
    </row>
    <row r="319" spans="1:7" x14ac:dyDescent="0.2">
      <c r="A319" s="1" t="s">
        <v>602</v>
      </c>
      <c r="B319" s="1" t="s">
        <v>601</v>
      </c>
      <c r="C319" s="3">
        <v>0</v>
      </c>
      <c r="D319" s="3">
        <v>26780</v>
      </c>
      <c r="E319" s="3">
        <v>255845.81</v>
      </c>
      <c r="F319" s="3">
        <v>0</v>
      </c>
      <c r="G319" s="3">
        <f>+C319+D319-E319</f>
        <v>-229065.81</v>
      </c>
    </row>
    <row r="320" spans="1:7" x14ac:dyDescent="0.2">
      <c r="A320" s="1" t="s">
        <v>603</v>
      </c>
      <c r="B320" s="1" t="s">
        <v>599</v>
      </c>
      <c r="C320" s="3">
        <v>0</v>
      </c>
      <c r="D320" s="3">
        <v>15196.92</v>
      </c>
      <c r="E320" s="3">
        <v>60901.56</v>
      </c>
      <c r="F320" s="3">
        <v>0</v>
      </c>
      <c r="G320" s="3">
        <f>+C320+D320-E320</f>
        <v>-45704.639999999999</v>
      </c>
    </row>
    <row r="321" spans="1:7" x14ac:dyDescent="0.2">
      <c r="A321" s="1" t="s">
        <v>604</v>
      </c>
      <c r="B321" s="1" t="s">
        <v>605</v>
      </c>
      <c r="C321" s="3">
        <v>0</v>
      </c>
      <c r="D321" s="3">
        <v>2398645.42</v>
      </c>
      <c r="E321" s="3">
        <v>7774536.7300000004</v>
      </c>
      <c r="F321" s="3">
        <v>0</v>
      </c>
      <c r="G321" s="3">
        <f>+C321+D321-E321</f>
        <v>-5375891.3100000005</v>
      </c>
    </row>
    <row r="322" spans="1:7" x14ac:dyDescent="0.2">
      <c r="A322" s="1" t="s">
        <v>606</v>
      </c>
      <c r="B322" s="1" t="s">
        <v>607</v>
      </c>
      <c r="C322" s="3">
        <v>0</v>
      </c>
      <c r="D322" s="3">
        <v>238598</v>
      </c>
      <c r="E322" s="3">
        <v>931656.5</v>
      </c>
      <c r="F322" s="3">
        <v>0</v>
      </c>
      <c r="G322" s="3">
        <f>+C322+D322-E322</f>
        <v>-693058.5</v>
      </c>
    </row>
    <row r="323" spans="1:7" x14ac:dyDescent="0.2">
      <c r="A323" s="1" t="s">
        <v>608</v>
      </c>
      <c r="B323" s="1" t="s">
        <v>609</v>
      </c>
      <c r="C323" s="3">
        <v>0</v>
      </c>
      <c r="D323" s="3">
        <v>8108</v>
      </c>
      <c r="E323" s="3">
        <v>27612</v>
      </c>
      <c r="F323" s="3">
        <v>0</v>
      </c>
      <c r="G323" s="3">
        <f t="shared" ref="G323:G386" si="6">+C323+D323-E323</f>
        <v>-19504</v>
      </c>
    </row>
    <row r="324" spans="1:7" x14ac:dyDescent="0.2">
      <c r="A324" s="1" t="s">
        <v>610</v>
      </c>
      <c r="B324" s="1" t="s">
        <v>611</v>
      </c>
      <c r="C324" s="3">
        <v>0</v>
      </c>
      <c r="D324" s="3">
        <v>0</v>
      </c>
      <c r="E324" s="3">
        <v>1840</v>
      </c>
      <c r="F324" s="3">
        <v>0</v>
      </c>
      <c r="G324" s="3">
        <f t="shared" si="6"/>
        <v>-1840</v>
      </c>
    </row>
    <row r="325" spans="1:7" x14ac:dyDescent="0.2">
      <c r="A325" s="1" t="s">
        <v>612</v>
      </c>
      <c r="B325" s="1" t="s">
        <v>613</v>
      </c>
      <c r="C325" s="3">
        <v>0</v>
      </c>
      <c r="D325" s="3">
        <v>144988</v>
      </c>
      <c r="E325" s="3">
        <v>635166</v>
      </c>
      <c r="F325" s="3">
        <v>0</v>
      </c>
      <c r="G325" s="3">
        <f t="shared" si="6"/>
        <v>-490178</v>
      </c>
    </row>
    <row r="326" spans="1:7" x14ac:dyDescent="0.2">
      <c r="A326" s="1" t="s">
        <v>614</v>
      </c>
      <c r="B326" s="1" t="s">
        <v>615</v>
      </c>
      <c r="C326" s="3">
        <v>0</v>
      </c>
      <c r="D326" s="3">
        <v>3012</v>
      </c>
      <c r="E326" s="3">
        <v>21403.5</v>
      </c>
      <c r="F326" s="3">
        <v>0</v>
      </c>
      <c r="G326" s="3">
        <f t="shared" si="6"/>
        <v>-18391.5</v>
      </c>
    </row>
    <row r="327" spans="1:7" x14ac:dyDescent="0.2">
      <c r="A327" s="1" t="s">
        <v>616</v>
      </c>
      <c r="B327" s="1" t="s">
        <v>617</v>
      </c>
      <c r="C327" s="3">
        <v>0</v>
      </c>
      <c r="D327" s="3">
        <v>82490</v>
      </c>
      <c r="E327" s="3">
        <v>245635</v>
      </c>
      <c r="F327" s="3">
        <v>0</v>
      </c>
      <c r="G327" s="3">
        <f t="shared" si="6"/>
        <v>-163145</v>
      </c>
    </row>
    <row r="328" spans="1:7" x14ac:dyDescent="0.2">
      <c r="A328" s="1" t="s">
        <v>618</v>
      </c>
      <c r="B328" s="1" t="s">
        <v>619</v>
      </c>
      <c r="C328" s="3">
        <v>0</v>
      </c>
      <c r="D328" s="3">
        <v>2160047.42</v>
      </c>
      <c r="E328" s="3">
        <v>6842880.2300000004</v>
      </c>
      <c r="F328" s="3">
        <v>0</v>
      </c>
      <c r="G328" s="3">
        <f t="shared" si="6"/>
        <v>-4682832.8100000005</v>
      </c>
    </row>
    <row r="329" spans="1:7" x14ac:dyDescent="0.2">
      <c r="A329" s="1" t="s">
        <v>620</v>
      </c>
      <c r="B329" s="1" t="s">
        <v>621</v>
      </c>
      <c r="C329" s="3">
        <v>0</v>
      </c>
      <c r="D329" s="3">
        <v>538610.76</v>
      </c>
      <c r="E329" s="3">
        <v>1206448.31</v>
      </c>
      <c r="F329" s="3">
        <v>0</v>
      </c>
      <c r="G329" s="3">
        <f t="shared" si="6"/>
        <v>-667837.55000000005</v>
      </c>
    </row>
    <row r="330" spans="1:7" x14ac:dyDescent="0.2">
      <c r="A330" s="1" t="s">
        <v>622</v>
      </c>
      <c r="B330" s="1" t="s">
        <v>623</v>
      </c>
      <c r="C330" s="3">
        <v>0</v>
      </c>
      <c r="D330" s="3">
        <v>83049.960000000006</v>
      </c>
      <c r="E330" s="3">
        <v>191610.46</v>
      </c>
      <c r="F330" s="3">
        <v>0</v>
      </c>
      <c r="G330" s="3">
        <f t="shared" si="6"/>
        <v>-108560.49999999999</v>
      </c>
    </row>
    <row r="331" spans="1:7" x14ac:dyDescent="0.2">
      <c r="A331" s="1" t="s">
        <v>624</v>
      </c>
      <c r="B331" s="1" t="s">
        <v>625</v>
      </c>
      <c r="C331" s="3">
        <v>0</v>
      </c>
      <c r="D331" s="3">
        <v>32433</v>
      </c>
      <c r="E331" s="3">
        <v>75496.5</v>
      </c>
      <c r="F331" s="3">
        <v>0</v>
      </c>
      <c r="G331" s="3">
        <f t="shared" si="6"/>
        <v>-43063.5</v>
      </c>
    </row>
    <row r="332" spans="1:7" x14ac:dyDescent="0.2">
      <c r="A332" s="1" t="s">
        <v>626</v>
      </c>
      <c r="B332" s="1" t="s">
        <v>627</v>
      </c>
      <c r="C332" s="3">
        <v>0</v>
      </c>
      <c r="D332" s="3">
        <v>107744.68</v>
      </c>
      <c r="E332" s="3">
        <v>352672.58</v>
      </c>
      <c r="F332" s="3">
        <v>0</v>
      </c>
      <c r="G332" s="3">
        <f t="shared" si="6"/>
        <v>-244927.90000000002</v>
      </c>
    </row>
    <row r="333" spans="1:7" x14ac:dyDescent="0.2">
      <c r="A333" s="1" t="s">
        <v>628</v>
      </c>
      <c r="B333" s="1" t="s">
        <v>629</v>
      </c>
      <c r="C333" s="3">
        <v>0</v>
      </c>
      <c r="D333" s="3">
        <v>8748</v>
      </c>
      <c r="E333" s="3">
        <v>36450</v>
      </c>
      <c r="F333" s="3">
        <v>0</v>
      </c>
      <c r="G333" s="3">
        <f t="shared" si="6"/>
        <v>-27702</v>
      </c>
    </row>
    <row r="334" spans="1:7" x14ac:dyDescent="0.2">
      <c r="A334" s="1" t="s">
        <v>630</v>
      </c>
      <c r="B334" s="1" t="s">
        <v>631</v>
      </c>
      <c r="C334" s="3">
        <v>0</v>
      </c>
      <c r="D334" s="3">
        <v>5280.72</v>
      </c>
      <c r="E334" s="3">
        <v>8373.5400000000009</v>
      </c>
      <c r="F334" s="3">
        <v>0</v>
      </c>
      <c r="G334" s="3">
        <f t="shared" si="6"/>
        <v>-3092.8200000000006</v>
      </c>
    </row>
    <row r="335" spans="1:7" x14ac:dyDescent="0.2">
      <c r="A335" s="1" t="s">
        <v>632</v>
      </c>
      <c r="B335" s="1" t="s">
        <v>633</v>
      </c>
      <c r="C335" s="3">
        <v>0</v>
      </c>
      <c r="D335" s="3">
        <v>75672.899999999994</v>
      </c>
      <c r="E335" s="3">
        <v>152186.60999999999</v>
      </c>
      <c r="F335" s="3">
        <v>0</v>
      </c>
      <c r="G335" s="3">
        <f t="shared" si="6"/>
        <v>-76513.709999999992</v>
      </c>
    </row>
    <row r="336" spans="1:7" x14ac:dyDescent="0.2">
      <c r="A336" s="1" t="s">
        <v>634</v>
      </c>
      <c r="B336" s="1" t="s">
        <v>635</v>
      </c>
      <c r="C336" s="3">
        <v>0</v>
      </c>
      <c r="D336" s="3">
        <v>2148.7199999999998</v>
      </c>
      <c r="E336" s="3">
        <v>4118.38</v>
      </c>
      <c r="F336" s="3">
        <v>0</v>
      </c>
      <c r="G336" s="3">
        <f t="shared" si="6"/>
        <v>-1969.6600000000003</v>
      </c>
    </row>
    <row r="337" spans="1:7" x14ac:dyDescent="0.2">
      <c r="A337" s="1" t="s">
        <v>636</v>
      </c>
      <c r="B337" s="1" t="s">
        <v>637</v>
      </c>
      <c r="C337" s="3">
        <v>0</v>
      </c>
      <c r="D337" s="3">
        <v>93726.62</v>
      </c>
      <c r="E337" s="3">
        <v>239524.93</v>
      </c>
      <c r="F337" s="3">
        <v>0</v>
      </c>
      <c r="G337" s="3">
        <f t="shared" si="6"/>
        <v>-145798.31</v>
      </c>
    </row>
    <row r="338" spans="1:7" x14ac:dyDescent="0.2">
      <c r="A338" s="1" t="s">
        <v>638</v>
      </c>
      <c r="B338" s="1" t="s">
        <v>639</v>
      </c>
      <c r="C338" s="3">
        <v>0</v>
      </c>
      <c r="D338" s="3">
        <v>20234.599999999999</v>
      </c>
      <c r="E338" s="3">
        <v>329925.94</v>
      </c>
      <c r="F338" s="3">
        <v>0</v>
      </c>
      <c r="G338" s="3">
        <f t="shared" si="6"/>
        <v>-309691.34000000003</v>
      </c>
    </row>
    <row r="339" spans="1:7" x14ac:dyDescent="0.2">
      <c r="A339" s="1" t="s">
        <v>640</v>
      </c>
      <c r="B339" s="1" t="s">
        <v>641</v>
      </c>
      <c r="C339" s="3">
        <v>0</v>
      </c>
      <c r="D339" s="3">
        <v>29905.84</v>
      </c>
      <c r="E339" s="3">
        <v>291359.15999999997</v>
      </c>
      <c r="F339" s="3">
        <v>0</v>
      </c>
      <c r="G339" s="3">
        <f t="shared" si="6"/>
        <v>-261453.31999999998</v>
      </c>
    </row>
    <row r="340" spans="1:7" x14ac:dyDescent="0.2">
      <c r="A340" s="1" t="s">
        <v>642</v>
      </c>
      <c r="B340" s="1" t="s">
        <v>643</v>
      </c>
      <c r="C340" s="3">
        <v>0</v>
      </c>
      <c r="D340" s="3">
        <v>481.16</v>
      </c>
      <c r="E340" s="3">
        <v>11325.74</v>
      </c>
      <c r="F340" s="3">
        <v>0</v>
      </c>
      <c r="G340" s="3">
        <f t="shared" si="6"/>
        <v>-10844.58</v>
      </c>
    </row>
    <row r="341" spans="1:7" x14ac:dyDescent="0.2">
      <c r="A341" s="1" t="s">
        <v>644</v>
      </c>
      <c r="B341" s="1" t="s">
        <v>645</v>
      </c>
      <c r="C341" s="3">
        <v>0</v>
      </c>
      <c r="D341" s="3">
        <v>42041.48</v>
      </c>
      <c r="E341" s="3">
        <v>64397.22</v>
      </c>
      <c r="F341" s="3">
        <v>0</v>
      </c>
      <c r="G341" s="3">
        <f t="shared" si="6"/>
        <v>-22355.739999999998</v>
      </c>
    </row>
    <row r="342" spans="1:7" x14ac:dyDescent="0.2">
      <c r="A342" s="1" t="s">
        <v>646</v>
      </c>
      <c r="B342" s="1" t="s">
        <v>647</v>
      </c>
      <c r="C342" s="3">
        <v>0</v>
      </c>
      <c r="D342" s="3">
        <v>13554</v>
      </c>
      <c r="E342" s="3">
        <v>52465</v>
      </c>
      <c r="F342" s="3">
        <v>0</v>
      </c>
      <c r="G342" s="3">
        <f t="shared" si="6"/>
        <v>-38911</v>
      </c>
    </row>
    <row r="343" spans="1:7" x14ac:dyDescent="0.2">
      <c r="A343" s="1" t="s">
        <v>648</v>
      </c>
      <c r="B343" s="1" t="s">
        <v>649</v>
      </c>
      <c r="C343" s="3">
        <v>0</v>
      </c>
      <c r="D343" s="3">
        <v>181340.16</v>
      </c>
      <c r="E343" s="3">
        <v>978338.81</v>
      </c>
      <c r="F343" s="3">
        <v>0</v>
      </c>
      <c r="G343" s="3">
        <f t="shared" si="6"/>
        <v>-796998.65</v>
      </c>
    </row>
    <row r="344" spans="1:7" x14ac:dyDescent="0.2">
      <c r="A344" s="1" t="s">
        <v>650</v>
      </c>
      <c r="B344" s="1" t="s">
        <v>651</v>
      </c>
      <c r="C344" s="3">
        <v>0</v>
      </c>
      <c r="D344" s="3">
        <v>10006</v>
      </c>
      <c r="E344" s="3">
        <v>48521</v>
      </c>
      <c r="F344" s="3">
        <v>0</v>
      </c>
      <c r="G344" s="3">
        <f t="shared" si="6"/>
        <v>-38515</v>
      </c>
    </row>
    <row r="345" spans="1:7" x14ac:dyDescent="0.2">
      <c r="A345" s="1" t="s">
        <v>652</v>
      </c>
      <c r="B345" s="1" t="s">
        <v>653</v>
      </c>
      <c r="C345" s="3">
        <v>0</v>
      </c>
      <c r="D345" s="3">
        <v>44583.64</v>
      </c>
      <c r="E345" s="3">
        <v>286533.21999999997</v>
      </c>
      <c r="F345" s="3">
        <v>0</v>
      </c>
      <c r="G345" s="3">
        <f t="shared" si="6"/>
        <v>-241949.57999999996</v>
      </c>
    </row>
    <row r="346" spans="1:7" x14ac:dyDescent="0.2">
      <c r="A346" s="1" t="s">
        <v>654</v>
      </c>
      <c r="B346" s="1" t="s">
        <v>655</v>
      </c>
      <c r="C346" s="3">
        <v>0</v>
      </c>
      <c r="D346" s="3">
        <v>27773.72</v>
      </c>
      <c r="E346" s="3">
        <v>196956.77</v>
      </c>
      <c r="F346" s="3">
        <v>0</v>
      </c>
      <c r="G346" s="3">
        <f t="shared" si="6"/>
        <v>-169183.05</v>
      </c>
    </row>
    <row r="347" spans="1:7" x14ac:dyDescent="0.2">
      <c r="A347" s="1" t="s">
        <v>656</v>
      </c>
      <c r="B347" s="1" t="s">
        <v>657</v>
      </c>
      <c r="C347" s="3">
        <v>0</v>
      </c>
      <c r="D347" s="3">
        <v>0</v>
      </c>
      <c r="E347" s="3">
        <v>209.62</v>
      </c>
      <c r="F347" s="3">
        <v>0</v>
      </c>
      <c r="G347" s="3">
        <f t="shared" si="6"/>
        <v>-209.62</v>
      </c>
    </row>
    <row r="348" spans="1:7" x14ac:dyDescent="0.2">
      <c r="A348" s="1" t="s">
        <v>658</v>
      </c>
      <c r="B348" s="1" t="s">
        <v>659</v>
      </c>
      <c r="C348" s="3">
        <v>0</v>
      </c>
      <c r="D348" s="3">
        <v>46264.54</v>
      </c>
      <c r="E348" s="3">
        <v>69396.81</v>
      </c>
      <c r="F348" s="3">
        <v>0</v>
      </c>
      <c r="G348" s="3">
        <f t="shared" si="6"/>
        <v>-23132.269999999997</v>
      </c>
    </row>
    <row r="349" spans="1:7" x14ac:dyDescent="0.2">
      <c r="A349" s="1" t="s">
        <v>660</v>
      </c>
      <c r="B349" s="1" t="s">
        <v>661</v>
      </c>
      <c r="C349" s="3">
        <v>0</v>
      </c>
      <c r="D349" s="3">
        <v>16933.18</v>
      </c>
      <c r="E349" s="3">
        <v>75559.25</v>
      </c>
      <c r="F349" s="3">
        <v>0</v>
      </c>
      <c r="G349" s="3">
        <f t="shared" si="6"/>
        <v>-58626.07</v>
      </c>
    </row>
    <row r="350" spans="1:7" x14ac:dyDescent="0.2">
      <c r="A350" s="1" t="s">
        <v>662</v>
      </c>
      <c r="B350" s="1" t="s">
        <v>663</v>
      </c>
      <c r="C350" s="3">
        <v>0</v>
      </c>
      <c r="D350" s="3">
        <v>108249.58</v>
      </c>
      <c r="E350" s="3">
        <v>506254.42</v>
      </c>
      <c r="F350" s="3">
        <v>0</v>
      </c>
      <c r="G350" s="3">
        <f t="shared" si="6"/>
        <v>-398004.83999999997</v>
      </c>
    </row>
    <row r="351" spans="1:7" x14ac:dyDescent="0.2">
      <c r="A351" s="1" t="s">
        <v>664</v>
      </c>
      <c r="B351" s="1" t="s">
        <v>665</v>
      </c>
      <c r="C351" s="3">
        <v>0</v>
      </c>
      <c r="D351" s="3">
        <v>496</v>
      </c>
      <c r="E351" s="3">
        <v>1643</v>
      </c>
      <c r="F351" s="3">
        <v>0</v>
      </c>
      <c r="G351" s="3">
        <f t="shared" si="6"/>
        <v>-1147</v>
      </c>
    </row>
    <row r="352" spans="1:7" x14ac:dyDescent="0.2">
      <c r="A352" s="1" t="s">
        <v>666</v>
      </c>
      <c r="B352" s="1" t="s">
        <v>667</v>
      </c>
      <c r="C352" s="3">
        <v>0</v>
      </c>
      <c r="D352" s="3">
        <v>670768.16</v>
      </c>
      <c r="E352" s="3">
        <v>1663112.96</v>
      </c>
      <c r="F352" s="3">
        <v>0</v>
      </c>
      <c r="G352" s="3">
        <f t="shared" si="6"/>
        <v>-992344.79999999993</v>
      </c>
    </row>
    <row r="353" spans="1:7" x14ac:dyDescent="0.2">
      <c r="A353" s="1" t="s">
        <v>668</v>
      </c>
      <c r="B353" s="1" t="s">
        <v>669</v>
      </c>
      <c r="C353" s="3">
        <v>0</v>
      </c>
      <c r="D353" s="3">
        <v>153202.01999999999</v>
      </c>
      <c r="E353" s="3">
        <v>1012025.07</v>
      </c>
      <c r="F353" s="3">
        <v>0</v>
      </c>
      <c r="G353" s="3">
        <f t="shared" si="6"/>
        <v>-858823.04999999993</v>
      </c>
    </row>
    <row r="354" spans="1:7" x14ac:dyDescent="0.2">
      <c r="A354" s="1" t="s">
        <v>670</v>
      </c>
      <c r="B354" s="1" t="s">
        <v>669</v>
      </c>
      <c r="C354" s="3">
        <v>0</v>
      </c>
      <c r="D354" s="3">
        <v>153202.01999999999</v>
      </c>
      <c r="E354" s="3">
        <v>1012025.07</v>
      </c>
      <c r="F354" s="3">
        <v>0</v>
      </c>
      <c r="G354" s="3">
        <f t="shared" si="6"/>
        <v>-858823.04999999993</v>
      </c>
    </row>
    <row r="355" spans="1:7" x14ac:dyDescent="0.2">
      <c r="A355" s="1" t="s">
        <v>671</v>
      </c>
      <c r="B355" s="1" t="s">
        <v>672</v>
      </c>
      <c r="C355" s="3">
        <v>0</v>
      </c>
      <c r="D355" s="3">
        <v>0</v>
      </c>
      <c r="E355" s="3">
        <v>2351.9</v>
      </c>
      <c r="F355" s="3">
        <v>0</v>
      </c>
      <c r="G355" s="3">
        <f t="shared" si="6"/>
        <v>-2351.9</v>
      </c>
    </row>
    <row r="356" spans="1:7" x14ac:dyDescent="0.2">
      <c r="A356" s="1" t="s">
        <v>673</v>
      </c>
      <c r="B356" s="1" t="s">
        <v>674</v>
      </c>
      <c r="C356" s="3">
        <v>0</v>
      </c>
      <c r="D356" s="3">
        <v>1696</v>
      </c>
      <c r="E356" s="3">
        <v>15984</v>
      </c>
      <c r="F356" s="3">
        <v>0</v>
      </c>
      <c r="G356" s="3">
        <f t="shared" si="6"/>
        <v>-14288</v>
      </c>
    </row>
    <row r="357" spans="1:7" x14ac:dyDescent="0.2">
      <c r="A357" s="1" t="s">
        <v>675</v>
      </c>
      <c r="B357" s="1" t="s">
        <v>676</v>
      </c>
      <c r="C357" s="3">
        <v>0</v>
      </c>
      <c r="D357" s="3">
        <v>95249.44</v>
      </c>
      <c r="E357" s="3">
        <v>143799.48000000001</v>
      </c>
      <c r="F357" s="3">
        <v>0</v>
      </c>
      <c r="G357" s="3">
        <f t="shared" si="6"/>
        <v>-48550.040000000008</v>
      </c>
    </row>
    <row r="358" spans="1:7" x14ac:dyDescent="0.2">
      <c r="A358" s="1" t="s">
        <v>677</v>
      </c>
      <c r="B358" s="1" t="s">
        <v>678</v>
      </c>
      <c r="C358" s="3">
        <v>0</v>
      </c>
      <c r="D358" s="3">
        <v>56256.58</v>
      </c>
      <c r="E358" s="3">
        <v>849889.69</v>
      </c>
      <c r="F358" s="3">
        <v>0</v>
      </c>
      <c r="G358" s="3">
        <f t="shared" si="6"/>
        <v>-793633.11</v>
      </c>
    </row>
    <row r="359" spans="1:7" x14ac:dyDescent="0.2">
      <c r="A359" s="1" t="s">
        <v>679</v>
      </c>
      <c r="B359" s="1" t="s">
        <v>680</v>
      </c>
      <c r="C359" s="3">
        <v>0</v>
      </c>
      <c r="D359" s="3">
        <v>819505.3</v>
      </c>
      <c r="E359" s="3">
        <v>2411157.14</v>
      </c>
      <c r="F359" s="3">
        <v>0</v>
      </c>
      <c r="G359" s="3">
        <f t="shared" si="6"/>
        <v>-1591651.84</v>
      </c>
    </row>
    <row r="360" spans="1:7" x14ac:dyDescent="0.2">
      <c r="A360" s="1" t="s">
        <v>681</v>
      </c>
      <c r="B360" s="1" t="s">
        <v>682</v>
      </c>
      <c r="C360" s="3">
        <v>0</v>
      </c>
      <c r="D360" s="3">
        <v>814024.84</v>
      </c>
      <c r="E360" s="3">
        <v>2304678.14</v>
      </c>
      <c r="F360" s="3">
        <v>0</v>
      </c>
      <c r="G360" s="3">
        <f t="shared" si="6"/>
        <v>-1490653.3000000003</v>
      </c>
    </row>
    <row r="361" spans="1:7" x14ac:dyDescent="0.2">
      <c r="A361" s="1" t="s">
        <v>683</v>
      </c>
      <c r="B361" s="1" t="s">
        <v>684</v>
      </c>
      <c r="C361" s="3">
        <v>0</v>
      </c>
      <c r="D361" s="3">
        <v>129182</v>
      </c>
      <c r="E361" s="3">
        <v>364574</v>
      </c>
      <c r="F361" s="3">
        <v>0</v>
      </c>
      <c r="G361" s="3">
        <f t="shared" si="6"/>
        <v>-235392</v>
      </c>
    </row>
    <row r="362" spans="1:7" x14ac:dyDescent="0.2">
      <c r="A362" s="1" t="s">
        <v>685</v>
      </c>
      <c r="B362" s="1" t="s">
        <v>686</v>
      </c>
      <c r="C362" s="3">
        <v>0</v>
      </c>
      <c r="D362" s="3">
        <v>674362.44</v>
      </c>
      <c r="E362" s="3">
        <v>1908635.66</v>
      </c>
      <c r="F362" s="3">
        <v>0</v>
      </c>
      <c r="G362" s="3">
        <f t="shared" si="6"/>
        <v>-1234273.22</v>
      </c>
    </row>
    <row r="363" spans="1:7" x14ac:dyDescent="0.2">
      <c r="A363" s="1" t="s">
        <v>687</v>
      </c>
      <c r="B363" s="1" t="s">
        <v>688</v>
      </c>
      <c r="C363" s="3">
        <v>0</v>
      </c>
      <c r="D363" s="3">
        <v>10480.4</v>
      </c>
      <c r="E363" s="3">
        <v>31468.48</v>
      </c>
      <c r="F363" s="3">
        <v>0</v>
      </c>
      <c r="G363" s="3">
        <f t="shared" si="6"/>
        <v>-20988.080000000002</v>
      </c>
    </row>
    <row r="364" spans="1:7" x14ac:dyDescent="0.2">
      <c r="A364" s="1" t="s">
        <v>689</v>
      </c>
      <c r="B364" s="1" t="s">
        <v>690</v>
      </c>
      <c r="C364" s="3">
        <v>0</v>
      </c>
      <c r="D364" s="3">
        <v>5480.46</v>
      </c>
      <c r="E364" s="3">
        <v>106479</v>
      </c>
      <c r="F364" s="3">
        <v>0</v>
      </c>
      <c r="G364" s="3">
        <f t="shared" si="6"/>
        <v>-100998.54</v>
      </c>
    </row>
    <row r="365" spans="1:7" x14ac:dyDescent="0.2">
      <c r="A365" s="1" t="s">
        <v>691</v>
      </c>
      <c r="B365" s="1" t="s">
        <v>692</v>
      </c>
      <c r="C365" s="3">
        <v>0</v>
      </c>
      <c r="D365" s="3">
        <v>5480.46</v>
      </c>
      <c r="E365" s="3">
        <v>21147</v>
      </c>
      <c r="F365" s="3">
        <v>0</v>
      </c>
      <c r="G365" s="3">
        <f t="shared" si="6"/>
        <v>-15666.54</v>
      </c>
    </row>
    <row r="366" spans="1:7" x14ac:dyDescent="0.2">
      <c r="A366" s="1" t="s">
        <v>693</v>
      </c>
      <c r="B366" s="1" t="s">
        <v>694</v>
      </c>
      <c r="C366" s="3">
        <v>0</v>
      </c>
      <c r="D366" s="3">
        <v>0</v>
      </c>
      <c r="E366" s="3">
        <v>85332</v>
      </c>
      <c r="F366" s="3">
        <v>0</v>
      </c>
      <c r="G366" s="3">
        <f t="shared" si="6"/>
        <v>-85332</v>
      </c>
    </row>
    <row r="367" spans="1:7" x14ac:dyDescent="0.2">
      <c r="A367" s="1">
        <v>4.2</v>
      </c>
      <c r="B367" s="1" t="s">
        <v>695</v>
      </c>
      <c r="C367" s="3">
        <v>0</v>
      </c>
      <c r="D367" s="3">
        <v>2352279.08</v>
      </c>
      <c r="E367" s="3">
        <v>123933978.95999999</v>
      </c>
      <c r="F367" s="3">
        <v>0</v>
      </c>
      <c r="G367" s="3">
        <f t="shared" si="6"/>
        <v>-121581699.88</v>
      </c>
    </row>
    <row r="368" spans="1:7" x14ac:dyDescent="0.2">
      <c r="A368" s="1" t="s">
        <v>696</v>
      </c>
      <c r="B368" s="1" t="s">
        <v>697</v>
      </c>
      <c r="C368" s="3">
        <v>0</v>
      </c>
      <c r="D368" s="3">
        <v>2352279.08</v>
      </c>
      <c r="E368" s="3">
        <v>123933978.95999999</v>
      </c>
      <c r="F368" s="3">
        <v>0</v>
      </c>
      <c r="G368" s="3">
        <f t="shared" si="6"/>
        <v>-121581699.88</v>
      </c>
    </row>
    <row r="369" spans="1:7" x14ac:dyDescent="0.2">
      <c r="A369" s="1" t="s">
        <v>698</v>
      </c>
      <c r="B369" s="1" t="s">
        <v>699</v>
      </c>
      <c r="C369" s="3">
        <v>0</v>
      </c>
      <c r="D369" s="3">
        <v>2078246.66</v>
      </c>
      <c r="E369" s="3">
        <v>63814440.850000001</v>
      </c>
      <c r="F369" s="3">
        <v>0</v>
      </c>
      <c r="G369" s="3">
        <f t="shared" si="6"/>
        <v>-61736194.190000005</v>
      </c>
    </row>
    <row r="370" spans="1:7" x14ac:dyDescent="0.2">
      <c r="A370" s="1" t="s">
        <v>700</v>
      </c>
      <c r="B370" s="1" t="s">
        <v>701</v>
      </c>
      <c r="C370" s="3">
        <v>0</v>
      </c>
      <c r="D370" s="3">
        <v>1412238.61</v>
      </c>
      <c r="E370" s="3">
        <v>42281043.270000003</v>
      </c>
      <c r="F370" s="3">
        <v>0</v>
      </c>
      <c r="G370" s="3">
        <f t="shared" si="6"/>
        <v>-40868804.660000004</v>
      </c>
    </row>
    <row r="371" spans="1:7" x14ac:dyDescent="0.2">
      <c r="A371" s="1" t="s">
        <v>702</v>
      </c>
      <c r="B371" s="1" t="s">
        <v>703</v>
      </c>
      <c r="C371" s="3">
        <v>0</v>
      </c>
      <c r="D371" s="3">
        <v>0</v>
      </c>
      <c r="E371" s="3">
        <v>10803986.34</v>
      </c>
      <c r="F371" s="3">
        <v>0</v>
      </c>
      <c r="G371" s="3">
        <f t="shared" si="6"/>
        <v>-10803986.34</v>
      </c>
    </row>
    <row r="372" spans="1:7" x14ac:dyDescent="0.2">
      <c r="A372" s="1" t="s">
        <v>704</v>
      </c>
      <c r="B372" s="1" t="s">
        <v>705</v>
      </c>
      <c r="C372" s="3">
        <v>0</v>
      </c>
      <c r="D372" s="3">
        <v>596458.79</v>
      </c>
      <c r="E372" s="3">
        <v>3123972.52</v>
      </c>
      <c r="F372" s="3">
        <v>0</v>
      </c>
      <c r="G372" s="3">
        <f t="shared" si="6"/>
        <v>-2527513.73</v>
      </c>
    </row>
    <row r="373" spans="1:7" x14ac:dyDescent="0.2">
      <c r="A373" s="1" t="s">
        <v>706</v>
      </c>
      <c r="B373" s="1" t="s">
        <v>707</v>
      </c>
      <c r="C373" s="3">
        <v>0</v>
      </c>
      <c r="D373" s="3">
        <v>67907.13</v>
      </c>
      <c r="E373" s="3">
        <v>888336</v>
      </c>
      <c r="F373" s="3">
        <v>0</v>
      </c>
      <c r="G373" s="3">
        <f t="shared" si="6"/>
        <v>-820428.87</v>
      </c>
    </row>
    <row r="374" spans="1:7" x14ac:dyDescent="0.2">
      <c r="A374" s="1" t="s">
        <v>708</v>
      </c>
      <c r="B374" s="1" t="s">
        <v>709</v>
      </c>
      <c r="C374" s="3">
        <v>0</v>
      </c>
      <c r="D374" s="3">
        <v>1642.13</v>
      </c>
      <c r="E374" s="3">
        <v>1001642.72</v>
      </c>
      <c r="F374" s="3">
        <v>0</v>
      </c>
      <c r="G374" s="3">
        <f t="shared" si="6"/>
        <v>-1000000.59</v>
      </c>
    </row>
    <row r="375" spans="1:7" x14ac:dyDescent="0.2">
      <c r="A375" s="1" t="s">
        <v>710</v>
      </c>
      <c r="B375" s="1" t="s">
        <v>711</v>
      </c>
      <c r="C375" s="3">
        <v>0</v>
      </c>
      <c r="D375" s="3">
        <v>0</v>
      </c>
      <c r="E375" s="3">
        <v>5715460</v>
      </c>
      <c r="F375" s="3">
        <v>0</v>
      </c>
      <c r="G375" s="3">
        <f t="shared" si="6"/>
        <v>-5715460</v>
      </c>
    </row>
    <row r="376" spans="1:7" x14ac:dyDescent="0.2">
      <c r="A376" s="1" t="s">
        <v>712</v>
      </c>
      <c r="B376" s="1" t="s">
        <v>452</v>
      </c>
      <c r="C376" s="3">
        <v>0</v>
      </c>
      <c r="D376" s="3">
        <v>0</v>
      </c>
      <c r="E376" s="3">
        <v>58479018</v>
      </c>
      <c r="F376" s="3">
        <v>0</v>
      </c>
      <c r="G376" s="3">
        <f t="shared" si="6"/>
        <v>-58479018</v>
      </c>
    </row>
    <row r="377" spans="1:7" x14ac:dyDescent="0.2">
      <c r="A377" s="1" t="s">
        <v>713</v>
      </c>
      <c r="B377" s="1" t="s">
        <v>714</v>
      </c>
      <c r="C377" s="3">
        <v>0</v>
      </c>
      <c r="D377" s="3">
        <v>0</v>
      </c>
      <c r="E377" s="3">
        <v>25391460</v>
      </c>
      <c r="F377" s="3">
        <v>0</v>
      </c>
      <c r="G377" s="3">
        <f t="shared" si="6"/>
        <v>-25391460</v>
      </c>
    </row>
    <row r="378" spans="1:7" x14ac:dyDescent="0.2">
      <c r="A378" s="1" t="s">
        <v>715</v>
      </c>
      <c r="B378" s="1" t="s">
        <v>716</v>
      </c>
      <c r="C378" s="3">
        <v>0</v>
      </c>
      <c r="D378" s="3">
        <v>0</v>
      </c>
      <c r="E378" s="3">
        <v>33087558</v>
      </c>
      <c r="F378" s="3">
        <v>0</v>
      </c>
      <c r="G378" s="3">
        <f t="shared" si="6"/>
        <v>-33087558</v>
      </c>
    </row>
    <row r="379" spans="1:7" x14ac:dyDescent="0.2">
      <c r="A379" s="1" t="s">
        <v>717</v>
      </c>
      <c r="B379" s="1" t="s">
        <v>718</v>
      </c>
      <c r="C379" s="3">
        <v>0</v>
      </c>
      <c r="D379" s="3">
        <v>0</v>
      </c>
      <c r="E379" s="3">
        <v>285840</v>
      </c>
      <c r="F379" s="3">
        <v>0</v>
      </c>
      <c r="G379" s="3">
        <f t="shared" si="6"/>
        <v>-285840</v>
      </c>
    </row>
    <row r="380" spans="1:7" x14ac:dyDescent="0.2">
      <c r="A380" s="1" t="s">
        <v>719</v>
      </c>
      <c r="B380" s="1" t="s">
        <v>720</v>
      </c>
      <c r="C380" s="3">
        <v>0</v>
      </c>
      <c r="D380" s="3">
        <v>0</v>
      </c>
      <c r="E380" s="3">
        <v>285840</v>
      </c>
      <c r="F380" s="3">
        <v>0</v>
      </c>
      <c r="G380" s="3">
        <f t="shared" si="6"/>
        <v>-285840</v>
      </c>
    </row>
    <row r="381" spans="1:7" x14ac:dyDescent="0.2">
      <c r="A381" s="1" t="s">
        <v>721</v>
      </c>
      <c r="B381" s="1" t="s">
        <v>722</v>
      </c>
      <c r="C381" s="3">
        <v>0</v>
      </c>
      <c r="D381" s="3">
        <v>274032.42</v>
      </c>
      <c r="E381" s="3">
        <v>1354680.11</v>
      </c>
      <c r="F381" s="3">
        <v>0</v>
      </c>
      <c r="G381" s="3">
        <f t="shared" si="6"/>
        <v>-1080647.6900000002</v>
      </c>
    </row>
    <row r="382" spans="1:7" x14ac:dyDescent="0.2">
      <c r="A382" s="1" t="s">
        <v>723</v>
      </c>
      <c r="B382" s="1" t="s">
        <v>724</v>
      </c>
      <c r="C382" s="3">
        <v>0</v>
      </c>
      <c r="D382" s="3">
        <v>0</v>
      </c>
      <c r="E382" s="3">
        <v>11829.43</v>
      </c>
      <c r="F382" s="3">
        <v>0</v>
      </c>
      <c r="G382" s="3">
        <f t="shared" si="6"/>
        <v>-11829.43</v>
      </c>
    </row>
    <row r="383" spans="1:7" x14ac:dyDescent="0.2">
      <c r="A383" s="1" t="s">
        <v>725</v>
      </c>
      <c r="B383" s="1" t="s">
        <v>726</v>
      </c>
      <c r="C383" s="3">
        <v>0</v>
      </c>
      <c r="D383" s="3">
        <v>45563.13</v>
      </c>
      <c r="E383" s="3">
        <v>181141.44</v>
      </c>
      <c r="F383" s="3">
        <v>0</v>
      </c>
      <c r="G383" s="3">
        <f t="shared" si="6"/>
        <v>-135578.31</v>
      </c>
    </row>
    <row r="384" spans="1:7" x14ac:dyDescent="0.2">
      <c r="A384" s="1" t="s">
        <v>727</v>
      </c>
      <c r="B384" s="1" t="s">
        <v>728</v>
      </c>
      <c r="C384" s="3">
        <v>0</v>
      </c>
      <c r="D384" s="3">
        <v>197268.77</v>
      </c>
      <c r="E384" s="3">
        <v>807947.55</v>
      </c>
      <c r="F384" s="3">
        <v>0</v>
      </c>
      <c r="G384" s="3">
        <f t="shared" si="6"/>
        <v>-610678.78</v>
      </c>
    </row>
    <row r="385" spans="1:7" x14ac:dyDescent="0.2">
      <c r="A385" s="1" t="s">
        <v>729</v>
      </c>
      <c r="B385" s="1" t="s">
        <v>730</v>
      </c>
      <c r="C385" s="3">
        <v>0</v>
      </c>
      <c r="D385" s="3">
        <v>31200.52</v>
      </c>
      <c r="E385" s="3">
        <v>117412.12</v>
      </c>
      <c r="F385" s="3">
        <v>0</v>
      </c>
      <c r="G385" s="3">
        <f t="shared" si="6"/>
        <v>-86211.599999999991</v>
      </c>
    </row>
    <row r="386" spans="1:7" x14ac:dyDescent="0.2">
      <c r="A386" s="1" t="s">
        <v>731</v>
      </c>
      <c r="B386" s="1" t="s">
        <v>732</v>
      </c>
      <c r="C386" s="3">
        <v>0</v>
      </c>
      <c r="D386" s="3">
        <v>0</v>
      </c>
      <c r="E386" s="3">
        <v>236349.57</v>
      </c>
      <c r="F386" s="3">
        <v>0</v>
      </c>
      <c r="G386" s="3">
        <f t="shared" si="6"/>
        <v>-236349.57</v>
      </c>
    </row>
    <row r="387" spans="1:7" x14ac:dyDescent="0.2">
      <c r="A387" s="1">
        <v>5</v>
      </c>
      <c r="B387" s="1" t="s">
        <v>733</v>
      </c>
      <c r="C387" s="3">
        <v>0</v>
      </c>
      <c r="D387" s="3">
        <v>118558388.51000001</v>
      </c>
      <c r="E387" s="3">
        <v>2778505.53</v>
      </c>
      <c r="F387" s="3">
        <f t="shared" ref="F387:F450" si="7">+C387+D387-E387</f>
        <v>115779882.98</v>
      </c>
      <c r="G387" s="3">
        <v>0</v>
      </c>
    </row>
    <row r="388" spans="1:7" x14ac:dyDescent="0.2">
      <c r="A388" s="1">
        <v>5.0999999999999996</v>
      </c>
      <c r="B388" s="1" t="s">
        <v>734</v>
      </c>
      <c r="C388" s="3">
        <v>0</v>
      </c>
      <c r="D388" s="3">
        <v>106486368.26000001</v>
      </c>
      <c r="E388" s="3">
        <v>1752305.52</v>
      </c>
      <c r="F388" s="3">
        <f t="shared" si="7"/>
        <v>104734062.74000001</v>
      </c>
      <c r="G388" s="3">
        <v>0</v>
      </c>
    </row>
    <row r="389" spans="1:7" x14ac:dyDescent="0.2">
      <c r="A389" s="1" t="s">
        <v>735</v>
      </c>
      <c r="B389" s="1" t="s">
        <v>736</v>
      </c>
      <c r="C389" s="3">
        <v>0</v>
      </c>
      <c r="D389" s="3">
        <v>69213973.030000001</v>
      </c>
      <c r="E389" s="3">
        <v>555598.09</v>
      </c>
      <c r="F389" s="3">
        <f t="shared" si="7"/>
        <v>68658374.939999998</v>
      </c>
      <c r="G389" s="3">
        <v>0</v>
      </c>
    </row>
    <row r="390" spans="1:7" x14ac:dyDescent="0.2">
      <c r="A390" s="1" t="s">
        <v>737</v>
      </c>
      <c r="B390" s="1" t="s">
        <v>738</v>
      </c>
      <c r="C390" s="3">
        <v>0</v>
      </c>
      <c r="D390" s="3">
        <v>29889370.809999999</v>
      </c>
      <c r="E390" s="3">
        <v>219349.14</v>
      </c>
      <c r="F390" s="3">
        <f t="shared" si="7"/>
        <v>29670021.669999998</v>
      </c>
      <c r="G390" s="3">
        <v>0</v>
      </c>
    </row>
    <row r="391" spans="1:7" x14ac:dyDescent="0.2">
      <c r="A391" s="1" t="s">
        <v>739</v>
      </c>
      <c r="B391" s="1" t="s">
        <v>740</v>
      </c>
      <c r="C391" s="3">
        <v>0</v>
      </c>
      <c r="D391" s="3">
        <v>3092194.5</v>
      </c>
      <c r="E391" s="3">
        <v>0</v>
      </c>
      <c r="F391" s="3">
        <f t="shared" si="7"/>
        <v>3092194.5</v>
      </c>
      <c r="G391" s="3">
        <v>0</v>
      </c>
    </row>
    <row r="392" spans="1:7" x14ac:dyDescent="0.2">
      <c r="A392" s="1" t="s">
        <v>741</v>
      </c>
      <c r="B392" s="1" t="s">
        <v>742</v>
      </c>
      <c r="C392" s="3">
        <v>0</v>
      </c>
      <c r="D392" s="3">
        <v>18946107</v>
      </c>
      <c r="E392" s="3">
        <v>180316.18</v>
      </c>
      <c r="F392" s="3">
        <f t="shared" si="7"/>
        <v>18765790.82</v>
      </c>
      <c r="G392" s="3">
        <v>0</v>
      </c>
    </row>
    <row r="393" spans="1:7" x14ac:dyDescent="0.2">
      <c r="A393" s="1" t="s">
        <v>743</v>
      </c>
      <c r="B393" s="1" t="s">
        <v>744</v>
      </c>
      <c r="C393" s="3">
        <v>0</v>
      </c>
      <c r="D393" s="3">
        <v>7851069.3099999996</v>
      </c>
      <c r="E393" s="3">
        <v>39032.959999999999</v>
      </c>
      <c r="F393" s="3">
        <f t="shared" si="7"/>
        <v>7812036.3499999996</v>
      </c>
      <c r="G393" s="3">
        <v>0</v>
      </c>
    </row>
    <row r="394" spans="1:7" x14ac:dyDescent="0.2">
      <c r="A394" s="1" t="s">
        <v>745</v>
      </c>
      <c r="B394" s="1" t="s">
        <v>746</v>
      </c>
      <c r="C394" s="3">
        <v>0</v>
      </c>
      <c r="D394" s="3">
        <v>28010117.989999998</v>
      </c>
      <c r="E394" s="3">
        <v>26353.42</v>
      </c>
      <c r="F394" s="3">
        <f t="shared" si="7"/>
        <v>27983764.569999997</v>
      </c>
      <c r="G394" s="3">
        <v>0</v>
      </c>
    </row>
    <row r="395" spans="1:7" x14ac:dyDescent="0.2">
      <c r="A395" s="1" t="s">
        <v>747</v>
      </c>
      <c r="B395" s="1" t="s">
        <v>748</v>
      </c>
      <c r="C395" s="3">
        <v>0</v>
      </c>
      <c r="D395" s="3">
        <v>814095.23</v>
      </c>
      <c r="E395" s="3">
        <v>20000</v>
      </c>
      <c r="F395" s="3">
        <f t="shared" si="7"/>
        <v>794095.23</v>
      </c>
      <c r="G395" s="3">
        <v>0</v>
      </c>
    </row>
    <row r="396" spans="1:7" x14ac:dyDescent="0.2">
      <c r="A396" s="1" t="s">
        <v>749</v>
      </c>
      <c r="B396" s="1" t="s">
        <v>750</v>
      </c>
      <c r="C396" s="3">
        <v>0</v>
      </c>
      <c r="D396" s="3">
        <v>27196022.760000002</v>
      </c>
      <c r="E396" s="3">
        <v>6353.42</v>
      </c>
      <c r="F396" s="3">
        <f t="shared" si="7"/>
        <v>27189669.34</v>
      </c>
      <c r="G396" s="3">
        <v>0</v>
      </c>
    </row>
    <row r="397" spans="1:7" x14ac:dyDescent="0.2">
      <c r="A397" s="1" t="s">
        <v>751</v>
      </c>
      <c r="B397" s="1" t="s">
        <v>752</v>
      </c>
      <c r="C397" s="3">
        <v>0</v>
      </c>
      <c r="D397" s="3">
        <v>1142942.47</v>
      </c>
      <c r="E397" s="3">
        <v>19992.580000000002</v>
      </c>
      <c r="F397" s="3">
        <f t="shared" si="7"/>
        <v>1122949.8899999999</v>
      </c>
      <c r="G397" s="3">
        <v>0</v>
      </c>
    </row>
    <row r="398" spans="1:7" x14ac:dyDescent="0.2">
      <c r="A398" s="1" t="s">
        <v>753</v>
      </c>
      <c r="B398" s="1" t="s">
        <v>754</v>
      </c>
      <c r="C398" s="3">
        <v>0</v>
      </c>
      <c r="D398" s="3">
        <v>26387</v>
      </c>
      <c r="E398" s="3">
        <v>0</v>
      </c>
      <c r="F398" s="3">
        <f t="shared" si="7"/>
        <v>26387</v>
      </c>
      <c r="G398" s="3">
        <v>0</v>
      </c>
    </row>
    <row r="399" spans="1:7" x14ac:dyDescent="0.2">
      <c r="A399" s="1" t="s">
        <v>755</v>
      </c>
      <c r="B399" s="1" t="s">
        <v>756</v>
      </c>
      <c r="C399" s="3">
        <v>0</v>
      </c>
      <c r="D399" s="3">
        <v>12331.84</v>
      </c>
      <c r="E399" s="3">
        <v>2075.88</v>
      </c>
      <c r="F399" s="3">
        <f t="shared" si="7"/>
        <v>10255.959999999999</v>
      </c>
      <c r="G399" s="3">
        <v>0</v>
      </c>
    </row>
    <row r="400" spans="1:7" x14ac:dyDescent="0.2">
      <c r="A400" s="1" t="s">
        <v>757</v>
      </c>
      <c r="B400" s="1" t="s">
        <v>758</v>
      </c>
      <c r="C400" s="3">
        <v>0</v>
      </c>
      <c r="D400" s="3">
        <v>277031.78000000003</v>
      </c>
      <c r="E400" s="3">
        <v>17916.7</v>
      </c>
      <c r="F400" s="3">
        <f t="shared" si="7"/>
        <v>259115.08000000002</v>
      </c>
      <c r="G400" s="3">
        <v>0</v>
      </c>
    </row>
    <row r="401" spans="1:7" x14ac:dyDescent="0.2">
      <c r="A401" s="1" t="s">
        <v>759</v>
      </c>
      <c r="B401" s="1" t="s">
        <v>760</v>
      </c>
      <c r="C401" s="3">
        <v>0</v>
      </c>
      <c r="D401" s="3">
        <v>7618.8</v>
      </c>
      <c r="E401" s="3">
        <v>0</v>
      </c>
      <c r="F401" s="3">
        <f t="shared" si="7"/>
        <v>7618.8</v>
      </c>
      <c r="G401" s="3">
        <v>0</v>
      </c>
    </row>
    <row r="402" spans="1:7" x14ac:dyDescent="0.2">
      <c r="A402" s="1" t="s">
        <v>761</v>
      </c>
      <c r="B402" s="1" t="s">
        <v>762</v>
      </c>
      <c r="C402" s="3">
        <v>0</v>
      </c>
      <c r="D402" s="3">
        <v>819573.05</v>
      </c>
      <c r="E402" s="3">
        <v>0</v>
      </c>
      <c r="F402" s="3">
        <f t="shared" si="7"/>
        <v>819573.05</v>
      </c>
      <c r="G402" s="3">
        <v>0</v>
      </c>
    </row>
    <row r="403" spans="1:7" x14ac:dyDescent="0.2">
      <c r="A403" s="1" t="s">
        <v>763</v>
      </c>
      <c r="B403" s="1" t="s">
        <v>764</v>
      </c>
      <c r="C403" s="3">
        <v>0</v>
      </c>
      <c r="D403" s="3">
        <v>318760</v>
      </c>
      <c r="E403" s="3">
        <v>0</v>
      </c>
      <c r="F403" s="3">
        <f t="shared" si="7"/>
        <v>318760</v>
      </c>
      <c r="G403" s="3">
        <v>0</v>
      </c>
    </row>
    <row r="404" spans="1:7" x14ac:dyDescent="0.2">
      <c r="A404" s="1" t="s">
        <v>765</v>
      </c>
      <c r="B404" s="1" t="s">
        <v>766</v>
      </c>
      <c r="C404" s="3">
        <v>0</v>
      </c>
      <c r="D404" s="3">
        <v>257580</v>
      </c>
      <c r="E404" s="3">
        <v>0</v>
      </c>
      <c r="F404" s="3">
        <f t="shared" si="7"/>
        <v>257580</v>
      </c>
      <c r="G404" s="3">
        <v>0</v>
      </c>
    </row>
    <row r="405" spans="1:7" x14ac:dyDescent="0.2">
      <c r="A405" s="1" t="s">
        <v>767</v>
      </c>
      <c r="B405" s="1" t="s">
        <v>768</v>
      </c>
      <c r="C405" s="3">
        <v>0</v>
      </c>
      <c r="D405" s="3">
        <v>61180</v>
      </c>
      <c r="E405" s="3">
        <v>0</v>
      </c>
      <c r="F405" s="3">
        <f t="shared" si="7"/>
        <v>61180</v>
      </c>
      <c r="G405" s="3">
        <v>0</v>
      </c>
    </row>
    <row r="406" spans="1:7" x14ac:dyDescent="0.2">
      <c r="A406" s="1" t="s">
        <v>769</v>
      </c>
      <c r="B406" s="1" t="s">
        <v>770</v>
      </c>
      <c r="C406" s="3">
        <v>0</v>
      </c>
      <c r="D406" s="3">
        <v>9852781.7599999998</v>
      </c>
      <c r="E406" s="3">
        <v>289902.95</v>
      </c>
      <c r="F406" s="3">
        <f t="shared" si="7"/>
        <v>9562878.8100000005</v>
      </c>
      <c r="G406" s="3">
        <v>0</v>
      </c>
    </row>
    <row r="407" spans="1:7" x14ac:dyDescent="0.2">
      <c r="A407" s="1" t="s">
        <v>771</v>
      </c>
      <c r="B407" s="1" t="s">
        <v>772</v>
      </c>
      <c r="C407" s="3">
        <v>0</v>
      </c>
      <c r="D407" s="3">
        <v>1310675.78</v>
      </c>
      <c r="E407" s="3">
        <v>0</v>
      </c>
      <c r="F407" s="3">
        <f t="shared" si="7"/>
        <v>1310675.78</v>
      </c>
      <c r="G407" s="3">
        <v>0</v>
      </c>
    </row>
    <row r="408" spans="1:7" x14ac:dyDescent="0.2">
      <c r="A408" s="1" t="s">
        <v>773</v>
      </c>
      <c r="B408" s="1" t="s">
        <v>774</v>
      </c>
      <c r="C408" s="3">
        <v>0</v>
      </c>
      <c r="D408" s="3">
        <v>1505946.72</v>
      </c>
      <c r="E408" s="3">
        <v>264881.75</v>
      </c>
      <c r="F408" s="3">
        <f t="shared" si="7"/>
        <v>1241064.97</v>
      </c>
      <c r="G408" s="3">
        <v>0</v>
      </c>
    </row>
    <row r="409" spans="1:7" x14ac:dyDescent="0.2">
      <c r="A409" s="1" t="s">
        <v>775</v>
      </c>
      <c r="B409" s="1" t="s">
        <v>776</v>
      </c>
      <c r="C409" s="3">
        <v>0</v>
      </c>
      <c r="D409" s="3">
        <v>375805.19</v>
      </c>
      <c r="E409" s="3">
        <v>0</v>
      </c>
      <c r="F409" s="3">
        <f t="shared" si="7"/>
        <v>375805.19</v>
      </c>
      <c r="G409" s="3">
        <v>0</v>
      </c>
    </row>
    <row r="410" spans="1:7" x14ac:dyDescent="0.2">
      <c r="A410" s="1" t="s">
        <v>777</v>
      </c>
      <c r="B410" s="1" t="s">
        <v>778</v>
      </c>
      <c r="C410" s="3">
        <v>0</v>
      </c>
      <c r="D410" s="3">
        <v>6565175.1500000004</v>
      </c>
      <c r="E410" s="3">
        <v>25021.200000000001</v>
      </c>
      <c r="F410" s="3">
        <f t="shared" si="7"/>
        <v>6540153.9500000002</v>
      </c>
      <c r="G410" s="3">
        <v>0</v>
      </c>
    </row>
    <row r="411" spans="1:7" x14ac:dyDescent="0.2">
      <c r="A411" s="1" t="s">
        <v>779</v>
      </c>
      <c r="B411" s="1" t="s">
        <v>780</v>
      </c>
      <c r="C411" s="3">
        <v>0</v>
      </c>
      <c r="D411" s="3">
        <v>95178.92</v>
      </c>
      <c r="E411" s="3">
        <v>0</v>
      </c>
      <c r="F411" s="3">
        <f t="shared" si="7"/>
        <v>95178.92</v>
      </c>
      <c r="G411" s="3">
        <v>0</v>
      </c>
    </row>
    <row r="412" spans="1:7" x14ac:dyDescent="0.2">
      <c r="A412" s="1" t="s">
        <v>781</v>
      </c>
      <c r="B412" s="1" t="s">
        <v>782</v>
      </c>
      <c r="C412" s="3">
        <v>0</v>
      </c>
      <c r="D412" s="3">
        <v>16275018.34</v>
      </c>
      <c r="E412" s="3">
        <v>631624.30000000005</v>
      </c>
      <c r="F412" s="3">
        <f t="shared" si="7"/>
        <v>15643394.039999999</v>
      </c>
      <c r="G412" s="3">
        <v>0</v>
      </c>
    </row>
    <row r="413" spans="1:7" x14ac:dyDescent="0.2">
      <c r="A413" s="1" t="s">
        <v>783</v>
      </c>
      <c r="B413" s="1" t="s">
        <v>784</v>
      </c>
      <c r="C413" s="3">
        <v>0</v>
      </c>
      <c r="D413" s="3">
        <v>1535762.84</v>
      </c>
      <c r="E413" s="3">
        <v>7308</v>
      </c>
      <c r="F413" s="3">
        <f t="shared" si="7"/>
        <v>1528454.84</v>
      </c>
      <c r="G413" s="3">
        <v>0</v>
      </c>
    </row>
    <row r="414" spans="1:7" x14ac:dyDescent="0.2">
      <c r="A414" s="1" t="s">
        <v>785</v>
      </c>
      <c r="B414" s="1" t="s">
        <v>786</v>
      </c>
      <c r="C414" s="3">
        <v>0</v>
      </c>
      <c r="D414" s="3">
        <v>353302.12</v>
      </c>
      <c r="E414" s="3">
        <v>0</v>
      </c>
      <c r="F414" s="3">
        <f t="shared" si="7"/>
        <v>353302.12</v>
      </c>
      <c r="G414" s="3">
        <v>0</v>
      </c>
    </row>
    <row r="415" spans="1:7" x14ac:dyDescent="0.2">
      <c r="A415" s="1" t="s">
        <v>787</v>
      </c>
      <c r="B415" s="1" t="s">
        <v>788</v>
      </c>
      <c r="C415" s="3">
        <v>0</v>
      </c>
      <c r="D415" s="3">
        <v>2994.95</v>
      </c>
      <c r="E415" s="3">
        <v>0</v>
      </c>
      <c r="F415" s="3">
        <f t="shared" si="7"/>
        <v>2994.95</v>
      </c>
      <c r="G415" s="3">
        <v>0</v>
      </c>
    </row>
    <row r="416" spans="1:7" x14ac:dyDescent="0.2">
      <c r="A416" s="1" t="s">
        <v>789</v>
      </c>
      <c r="B416" s="1" t="s">
        <v>790</v>
      </c>
      <c r="C416" s="3">
        <v>0</v>
      </c>
      <c r="D416" s="3">
        <v>468671.32</v>
      </c>
      <c r="E416" s="3">
        <v>0</v>
      </c>
      <c r="F416" s="3">
        <f t="shared" si="7"/>
        <v>468671.32</v>
      </c>
      <c r="G416" s="3">
        <v>0</v>
      </c>
    </row>
    <row r="417" spans="1:7" x14ac:dyDescent="0.2">
      <c r="A417" s="1" t="s">
        <v>791</v>
      </c>
      <c r="B417" s="1" t="s">
        <v>792</v>
      </c>
      <c r="C417" s="3">
        <v>0</v>
      </c>
      <c r="D417" s="3">
        <v>170539.48</v>
      </c>
      <c r="E417" s="3">
        <v>7308</v>
      </c>
      <c r="F417" s="3">
        <f t="shared" si="7"/>
        <v>163231.48000000001</v>
      </c>
      <c r="G417" s="3">
        <v>0</v>
      </c>
    </row>
    <row r="418" spans="1:7" x14ac:dyDescent="0.2">
      <c r="A418" s="1" t="s">
        <v>793</v>
      </c>
      <c r="B418" s="1" t="s">
        <v>794</v>
      </c>
      <c r="C418" s="3">
        <v>0</v>
      </c>
      <c r="D418" s="3">
        <v>540254.97</v>
      </c>
      <c r="E418" s="3">
        <v>0</v>
      </c>
      <c r="F418" s="3">
        <f t="shared" si="7"/>
        <v>540254.97</v>
      </c>
      <c r="G418" s="3">
        <v>0</v>
      </c>
    </row>
    <row r="419" spans="1:7" x14ac:dyDescent="0.2">
      <c r="A419" s="1" t="s">
        <v>795</v>
      </c>
      <c r="B419" s="1" t="s">
        <v>796</v>
      </c>
      <c r="C419" s="3">
        <v>0</v>
      </c>
      <c r="D419" s="3">
        <v>420303.48</v>
      </c>
      <c r="E419" s="3">
        <v>10989</v>
      </c>
      <c r="F419" s="3">
        <f t="shared" si="7"/>
        <v>409314.48</v>
      </c>
      <c r="G419" s="3">
        <v>0</v>
      </c>
    </row>
    <row r="420" spans="1:7" x14ac:dyDescent="0.2">
      <c r="A420" s="1" t="s">
        <v>797</v>
      </c>
      <c r="B420" s="1" t="s">
        <v>798</v>
      </c>
      <c r="C420" s="3">
        <v>0</v>
      </c>
      <c r="D420" s="3">
        <v>48314</v>
      </c>
      <c r="E420" s="3">
        <v>0</v>
      </c>
      <c r="F420" s="3">
        <f t="shared" si="7"/>
        <v>48314</v>
      </c>
      <c r="G420" s="3">
        <v>0</v>
      </c>
    </row>
    <row r="421" spans="1:7" x14ac:dyDescent="0.2">
      <c r="A421" s="1" t="s">
        <v>799</v>
      </c>
      <c r="B421" s="1" t="s">
        <v>800</v>
      </c>
      <c r="C421" s="3">
        <v>0</v>
      </c>
      <c r="D421" s="3">
        <v>227010.32</v>
      </c>
      <c r="E421" s="3">
        <v>10684.5</v>
      </c>
      <c r="F421" s="3">
        <f t="shared" si="7"/>
        <v>216325.82</v>
      </c>
      <c r="G421" s="3">
        <v>0</v>
      </c>
    </row>
    <row r="422" spans="1:7" x14ac:dyDescent="0.2">
      <c r="A422" s="1" t="s">
        <v>801</v>
      </c>
      <c r="B422" s="1" t="s">
        <v>802</v>
      </c>
      <c r="C422" s="3">
        <v>0</v>
      </c>
      <c r="D422" s="3">
        <v>45843.199999999997</v>
      </c>
      <c r="E422" s="3">
        <v>0</v>
      </c>
      <c r="F422" s="3">
        <f t="shared" si="7"/>
        <v>45843.199999999997</v>
      </c>
      <c r="G422" s="3">
        <v>0</v>
      </c>
    </row>
    <row r="423" spans="1:7" x14ac:dyDescent="0.2">
      <c r="A423" s="1" t="s">
        <v>803</v>
      </c>
      <c r="B423" s="1" t="s">
        <v>804</v>
      </c>
      <c r="C423" s="3">
        <v>0</v>
      </c>
      <c r="D423" s="3">
        <v>97151.86</v>
      </c>
      <c r="E423" s="3">
        <v>0</v>
      </c>
      <c r="F423" s="3">
        <f t="shared" si="7"/>
        <v>97151.86</v>
      </c>
      <c r="G423" s="3">
        <v>0</v>
      </c>
    </row>
    <row r="424" spans="1:7" x14ac:dyDescent="0.2">
      <c r="A424" s="1" t="s">
        <v>805</v>
      </c>
      <c r="B424" s="1" t="s">
        <v>806</v>
      </c>
      <c r="C424" s="3">
        <v>0</v>
      </c>
      <c r="D424" s="3">
        <v>1984.1</v>
      </c>
      <c r="E424" s="3">
        <v>304.5</v>
      </c>
      <c r="F424" s="3">
        <f t="shared" si="7"/>
        <v>1679.6</v>
      </c>
      <c r="G424" s="3">
        <v>0</v>
      </c>
    </row>
    <row r="425" spans="1:7" x14ac:dyDescent="0.2">
      <c r="A425" s="1" t="s">
        <v>807</v>
      </c>
      <c r="B425" s="1" t="s">
        <v>808</v>
      </c>
      <c r="C425" s="3">
        <v>0</v>
      </c>
      <c r="D425" s="3">
        <v>2050492.1</v>
      </c>
      <c r="E425" s="3">
        <v>564143.96</v>
      </c>
      <c r="F425" s="3">
        <f t="shared" si="7"/>
        <v>1486348.1400000001</v>
      </c>
      <c r="G425" s="3">
        <v>0</v>
      </c>
    </row>
    <row r="426" spans="1:7" x14ac:dyDescent="0.2">
      <c r="A426" s="1" t="s">
        <v>809</v>
      </c>
      <c r="B426" s="1" t="s">
        <v>810</v>
      </c>
      <c r="C426" s="3">
        <v>0</v>
      </c>
      <c r="D426" s="3">
        <v>1302358.6200000001</v>
      </c>
      <c r="E426" s="3">
        <v>526501.96</v>
      </c>
      <c r="F426" s="3">
        <f t="shared" si="7"/>
        <v>775856.66000000015</v>
      </c>
      <c r="G426" s="3">
        <v>0</v>
      </c>
    </row>
    <row r="427" spans="1:7" x14ac:dyDescent="0.2">
      <c r="A427" s="1" t="s">
        <v>811</v>
      </c>
      <c r="B427" s="1" t="s">
        <v>812</v>
      </c>
      <c r="C427" s="3">
        <v>0</v>
      </c>
      <c r="D427" s="3">
        <v>45660</v>
      </c>
      <c r="E427" s="3">
        <v>0</v>
      </c>
      <c r="F427" s="3">
        <f t="shared" si="7"/>
        <v>45660</v>
      </c>
      <c r="G427" s="3">
        <v>0</v>
      </c>
    </row>
    <row r="428" spans="1:7" x14ac:dyDescent="0.2">
      <c r="A428" s="1" t="s">
        <v>813</v>
      </c>
      <c r="B428" s="1" t="s">
        <v>814</v>
      </c>
      <c r="C428" s="3">
        <v>0</v>
      </c>
      <c r="D428" s="3">
        <v>702473.48</v>
      </c>
      <c r="E428" s="3">
        <v>37642</v>
      </c>
      <c r="F428" s="3">
        <f t="shared" si="7"/>
        <v>664831.48</v>
      </c>
      <c r="G428" s="3">
        <v>0</v>
      </c>
    </row>
    <row r="429" spans="1:7" x14ac:dyDescent="0.2">
      <c r="A429" s="1" t="s">
        <v>815</v>
      </c>
      <c r="B429" s="1" t="s">
        <v>816</v>
      </c>
      <c r="C429" s="3">
        <v>0</v>
      </c>
      <c r="D429" s="3">
        <v>7417122.9400000004</v>
      </c>
      <c r="E429" s="3">
        <v>45657.35</v>
      </c>
      <c r="F429" s="3">
        <f t="shared" si="7"/>
        <v>7371465.5900000008</v>
      </c>
      <c r="G429" s="3">
        <v>0</v>
      </c>
    </row>
    <row r="430" spans="1:7" x14ac:dyDescent="0.2">
      <c r="A430" s="1" t="s">
        <v>817</v>
      </c>
      <c r="B430" s="1" t="s">
        <v>818</v>
      </c>
      <c r="C430" s="3">
        <v>0</v>
      </c>
      <c r="D430" s="3">
        <v>7393052.9400000004</v>
      </c>
      <c r="E430" s="3">
        <v>45657.35</v>
      </c>
      <c r="F430" s="3">
        <f t="shared" si="7"/>
        <v>7347395.5900000008</v>
      </c>
      <c r="G430" s="3">
        <v>0</v>
      </c>
    </row>
    <row r="431" spans="1:7" x14ac:dyDescent="0.2">
      <c r="A431" s="1" t="s">
        <v>819</v>
      </c>
      <c r="B431" s="1" t="s">
        <v>820</v>
      </c>
      <c r="C431" s="3">
        <v>0</v>
      </c>
      <c r="D431" s="3">
        <v>6960</v>
      </c>
      <c r="E431" s="3">
        <v>0</v>
      </c>
      <c r="F431" s="3">
        <f t="shared" si="7"/>
        <v>6960</v>
      </c>
      <c r="G431" s="3">
        <v>0</v>
      </c>
    </row>
    <row r="432" spans="1:7" x14ac:dyDescent="0.2">
      <c r="A432" s="1" t="s">
        <v>821</v>
      </c>
      <c r="B432" s="1" t="s">
        <v>822</v>
      </c>
      <c r="C432" s="3">
        <v>0</v>
      </c>
      <c r="D432" s="3">
        <v>17110</v>
      </c>
      <c r="E432" s="3">
        <v>0</v>
      </c>
      <c r="F432" s="3">
        <f t="shared" si="7"/>
        <v>17110</v>
      </c>
      <c r="G432" s="3">
        <v>0</v>
      </c>
    </row>
    <row r="433" spans="1:7" x14ac:dyDescent="0.2">
      <c r="A433" s="1" t="s">
        <v>823</v>
      </c>
      <c r="B433" s="1" t="s">
        <v>824</v>
      </c>
      <c r="C433" s="3">
        <v>0</v>
      </c>
      <c r="D433" s="3">
        <v>3792069.44</v>
      </c>
      <c r="E433" s="3">
        <v>3525.99</v>
      </c>
      <c r="F433" s="3">
        <f t="shared" si="7"/>
        <v>3788543.4499999997</v>
      </c>
      <c r="G433" s="3">
        <v>0</v>
      </c>
    </row>
    <row r="434" spans="1:7" x14ac:dyDescent="0.2">
      <c r="A434" s="1" t="s">
        <v>825</v>
      </c>
      <c r="B434" s="1" t="s">
        <v>826</v>
      </c>
      <c r="C434" s="3">
        <v>0</v>
      </c>
      <c r="D434" s="3">
        <v>3792069.44</v>
      </c>
      <c r="E434" s="3">
        <v>3525.99</v>
      </c>
      <c r="F434" s="3">
        <f t="shared" si="7"/>
        <v>3788543.4499999997</v>
      </c>
      <c r="G434" s="3">
        <v>0</v>
      </c>
    </row>
    <row r="435" spans="1:7" x14ac:dyDescent="0.2">
      <c r="A435" s="1" t="s">
        <v>827</v>
      </c>
      <c r="B435" s="1" t="s">
        <v>828</v>
      </c>
      <c r="C435" s="3">
        <v>0</v>
      </c>
      <c r="D435" s="3">
        <v>189661.67</v>
      </c>
      <c r="E435" s="3">
        <v>0</v>
      </c>
      <c r="F435" s="3">
        <f t="shared" si="7"/>
        <v>189661.67</v>
      </c>
      <c r="G435" s="3">
        <v>0</v>
      </c>
    </row>
    <row r="436" spans="1:7" x14ac:dyDescent="0.2">
      <c r="A436" s="1" t="s">
        <v>829</v>
      </c>
      <c r="B436" s="1" t="s">
        <v>830</v>
      </c>
      <c r="C436" s="3">
        <v>0</v>
      </c>
      <c r="D436" s="3">
        <v>186181.67</v>
      </c>
      <c r="E436" s="3">
        <v>0</v>
      </c>
      <c r="F436" s="3">
        <f t="shared" si="7"/>
        <v>186181.67</v>
      </c>
      <c r="G436" s="3">
        <v>0</v>
      </c>
    </row>
    <row r="437" spans="1:7" x14ac:dyDescent="0.2">
      <c r="A437" s="1" t="s">
        <v>831</v>
      </c>
      <c r="B437" s="1" t="s">
        <v>832</v>
      </c>
      <c r="C437" s="3">
        <v>0</v>
      </c>
      <c r="D437" s="3">
        <v>3480</v>
      </c>
      <c r="E437" s="3">
        <v>0</v>
      </c>
      <c r="F437" s="3">
        <f t="shared" si="7"/>
        <v>3480</v>
      </c>
      <c r="G437" s="3">
        <v>0</v>
      </c>
    </row>
    <row r="438" spans="1:7" x14ac:dyDescent="0.2">
      <c r="A438" s="1" t="s">
        <v>833</v>
      </c>
      <c r="B438" s="1" t="s">
        <v>834</v>
      </c>
      <c r="C438" s="3">
        <v>0</v>
      </c>
      <c r="D438" s="3">
        <v>706310</v>
      </c>
      <c r="E438" s="3">
        <v>0</v>
      </c>
      <c r="F438" s="3">
        <f t="shared" si="7"/>
        <v>706310</v>
      </c>
      <c r="G438" s="3">
        <v>0</v>
      </c>
    </row>
    <row r="439" spans="1:7" x14ac:dyDescent="0.2">
      <c r="A439" s="1" t="s">
        <v>835</v>
      </c>
      <c r="B439" s="1" t="s">
        <v>836</v>
      </c>
      <c r="C439" s="3">
        <v>0</v>
      </c>
      <c r="D439" s="3">
        <v>706310</v>
      </c>
      <c r="E439" s="3">
        <v>0</v>
      </c>
      <c r="F439" s="3">
        <f t="shared" si="7"/>
        <v>706310</v>
      </c>
      <c r="G439" s="3">
        <v>0</v>
      </c>
    </row>
    <row r="440" spans="1:7" x14ac:dyDescent="0.2">
      <c r="A440" s="1" t="s">
        <v>837</v>
      </c>
      <c r="B440" s="1" t="s">
        <v>838</v>
      </c>
      <c r="C440" s="3">
        <v>0</v>
      </c>
      <c r="D440" s="3">
        <v>163295.87</v>
      </c>
      <c r="E440" s="3">
        <v>0</v>
      </c>
      <c r="F440" s="3">
        <f t="shared" si="7"/>
        <v>163295.87</v>
      </c>
      <c r="G440" s="3">
        <v>0</v>
      </c>
    </row>
    <row r="441" spans="1:7" x14ac:dyDescent="0.2">
      <c r="A441" s="1" t="s">
        <v>839</v>
      </c>
      <c r="B441" s="1" t="s">
        <v>840</v>
      </c>
      <c r="C441" s="3">
        <v>0</v>
      </c>
      <c r="D441" s="3">
        <v>121682.84</v>
      </c>
      <c r="E441" s="3">
        <v>0</v>
      </c>
      <c r="F441" s="3">
        <f t="shared" si="7"/>
        <v>121682.84</v>
      </c>
      <c r="G441" s="3">
        <v>0</v>
      </c>
    </row>
    <row r="442" spans="1:7" x14ac:dyDescent="0.2">
      <c r="A442" s="1" t="s">
        <v>841</v>
      </c>
      <c r="B442" s="1" t="s">
        <v>842</v>
      </c>
      <c r="C442" s="3">
        <v>0</v>
      </c>
      <c r="D442" s="3">
        <v>41613.03</v>
      </c>
      <c r="E442" s="3">
        <v>0</v>
      </c>
      <c r="F442" s="3">
        <f t="shared" si="7"/>
        <v>41613.03</v>
      </c>
      <c r="G442" s="3">
        <v>0</v>
      </c>
    </row>
    <row r="443" spans="1:7" x14ac:dyDescent="0.2">
      <c r="A443" s="1" t="s">
        <v>843</v>
      </c>
      <c r="B443" s="1" t="s">
        <v>844</v>
      </c>
      <c r="C443" s="3">
        <v>0</v>
      </c>
      <c r="D443" s="3">
        <v>20997376.890000001</v>
      </c>
      <c r="E443" s="3">
        <v>565083.13</v>
      </c>
      <c r="F443" s="3">
        <f t="shared" si="7"/>
        <v>20432293.760000002</v>
      </c>
      <c r="G443" s="3">
        <v>0</v>
      </c>
    </row>
    <row r="444" spans="1:7" x14ac:dyDescent="0.2">
      <c r="A444" s="1" t="s">
        <v>845</v>
      </c>
      <c r="B444" s="1" t="s">
        <v>846</v>
      </c>
      <c r="C444" s="3">
        <v>0</v>
      </c>
      <c r="D444" s="3">
        <v>3464035.84</v>
      </c>
      <c r="E444" s="3">
        <v>0</v>
      </c>
      <c r="F444" s="3">
        <f t="shared" si="7"/>
        <v>3464035.84</v>
      </c>
      <c r="G444" s="3">
        <v>0</v>
      </c>
    </row>
    <row r="445" spans="1:7" x14ac:dyDescent="0.2">
      <c r="A445" s="1" t="s">
        <v>847</v>
      </c>
      <c r="B445" s="1" t="s">
        <v>848</v>
      </c>
      <c r="C445" s="3">
        <v>0</v>
      </c>
      <c r="D445" s="3">
        <v>386845.75</v>
      </c>
      <c r="E445" s="3">
        <v>0</v>
      </c>
      <c r="F445" s="3">
        <f t="shared" si="7"/>
        <v>386845.75</v>
      </c>
      <c r="G445" s="3">
        <v>0</v>
      </c>
    </row>
    <row r="446" spans="1:7" x14ac:dyDescent="0.2">
      <c r="A446" s="1" t="s">
        <v>849</v>
      </c>
      <c r="B446" s="1" t="s">
        <v>850</v>
      </c>
      <c r="C446" s="3">
        <v>0</v>
      </c>
      <c r="D446" s="3">
        <v>2753826.33</v>
      </c>
      <c r="E446" s="3">
        <v>0</v>
      </c>
      <c r="F446" s="3">
        <f t="shared" si="7"/>
        <v>2753826.33</v>
      </c>
      <c r="G446" s="3">
        <v>0</v>
      </c>
    </row>
    <row r="447" spans="1:7" x14ac:dyDescent="0.2">
      <c r="A447" s="1" t="s">
        <v>851</v>
      </c>
      <c r="B447" s="1" t="s">
        <v>852</v>
      </c>
      <c r="C447" s="3">
        <v>0</v>
      </c>
      <c r="D447" s="3">
        <v>2066.54</v>
      </c>
      <c r="E447" s="3">
        <v>0</v>
      </c>
      <c r="F447" s="3">
        <f t="shared" si="7"/>
        <v>2066.54</v>
      </c>
      <c r="G447" s="3">
        <v>0</v>
      </c>
    </row>
    <row r="448" spans="1:7" x14ac:dyDescent="0.2">
      <c r="A448" s="1" t="s">
        <v>853</v>
      </c>
      <c r="B448" s="1" t="s">
        <v>854</v>
      </c>
      <c r="C448" s="3">
        <v>0</v>
      </c>
      <c r="D448" s="3">
        <v>123159.52</v>
      </c>
      <c r="E448" s="3">
        <v>0</v>
      </c>
      <c r="F448" s="3">
        <f t="shared" si="7"/>
        <v>123159.52</v>
      </c>
      <c r="G448" s="3">
        <v>0</v>
      </c>
    </row>
    <row r="449" spans="1:7" x14ac:dyDescent="0.2">
      <c r="A449" s="1" t="s">
        <v>855</v>
      </c>
      <c r="B449" s="1" t="s">
        <v>856</v>
      </c>
      <c r="C449" s="3">
        <v>0</v>
      </c>
      <c r="D449" s="3">
        <v>78913</v>
      </c>
      <c r="E449" s="3">
        <v>0</v>
      </c>
      <c r="F449" s="3">
        <f t="shared" si="7"/>
        <v>78913</v>
      </c>
      <c r="G449" s="3">
        <v>0</v>
      </c>
    </row>
    <row r="450" spans="1:7" x14ac:dyDescent="0.2">
      <c r="A450" s="1" t="s">
        <v>857</v>
      </c>
      <c r="B450" s="1" t="s">
        <v>858</v>
      </c>
      <c r="C450" s="3">
        <v>0</v>
      </c>
      <c r="D450" s="3">
        <v>77836</v>
      </c>
      <c r="E450" s="3">
        <v>0</v>
      </c>
      <c r="F450" s="3">
        <f t="shared" si="7"/>
        <v>77836</v>
      </c>
      <c r="G450" s="3">
        <v>0</v>
      </c>
    </row>
    <row r="451" spans="1:7" x14ac:dyDescent="0.2">
      <c r="A451" s="1" t="s">
        <v>859</v>
      </c>
      <c r="B451" s="1" t="s">
        <v>860</v>
      </c>
      <c r="C451" s="3">
        <v>0</v>
      </c>
      <c r="D451" s="3">
        <v>34638.720000000001</v>
      </c>
      <c r="E451" s="3">
        <v>0</v>
      </c>
      <c r="F451" s="3">
        <f t="shared" ref="F451:F505" si="8">+C451+D451-E451</f>
        <v>34638.720000000001</v>
      </c>
      <c r="G451" s="3">
        <v>0</v>
      </c>
    </row>
    <row r="452" spans="1:7" x14ac:dyDescent="0.2">
      <c r="A452" s="1" t="s">
        <v>861</v>
      </c>
      <c r="B452" s="1" t="s">
        <v>862</v>
      </c>
      <c r="C452" s="3">
        <v>0</v>
      </c>
      <c r="D452" s="3">
        <v>6749.98</v>
      </c>
      <c r="E452" s="3">
        <v>0</v>
      </c>
      <c r="F452" s="3">
        <f t="shared" si="8"/>
        <v>6749.98</v>
      </c>
      <c r="G452" s="3">
        <v>0</v>
      </c>
    </row>
    <row r="453" spans="1:7" x14ac:dyDescent="0.2">
      <c r="A453" s="1" t="s">
        <v>863</v>
      </c>
      <c r="B453" s="1" t="s">
        <v>864</v>
      </c>
      <c r="C453" s="3">
        <v>0</v>
      </c>
      <c r="D453" s="3">
        <v>2427509.04</v>
      </c>
      <c r="E453" s="3">
        <v>304954.02</v>
      </c>
      <c r="F453" s="3">
        <f t="shared" si="8"/>
        <v>2122555.02</v>
      </c>
      <c r="G453" s="3">
        <v>0</v>
      </c>
    </row>
    <row r="454" spans="1:7" x14ac:dyDescent="0.2">
      <c r="A454" s="1" t="s">
        <v>865</v>
      </c>
      <c r="B454" s="1" t="s">
        <v>866</v>
      </c>
      <c r="C454" s="3">
        <v>0</v>
      </c>
      <c r="D454" s="3">
        <v>776421.08</v>
      </c>
      <c r="E454" s="3">
        <v>253914.02</v>
      </c>
      <c r="F454" s="3">
        <f t="shared" si="8"/>
        <v>522507.05999999994</v>
      </c>
      <c r="G454" s="3">
        <v>0</v>
      </c>
    </row>
    <row r="455" spans="1:7" x14ac:dyDescent="0.2">
      <c r="A455" s="1" t="s">
        <v>867</v>
      </c>
      <c r="B455" s="1" t="s">
        <v>868</v>
      </c>
      <c r="C455" s="3">
        <v>0</v>
      </c>
      <c r="D455" s="3">
        <v>148127.96</v>
      </c>
      <c r="E455" s="3">
        <v>0</v>
      </c>
      <c r="F455" s="3">
        <f t="shared" si="8"/>
        <v>148127.96</v>
      </c>
      <c r="G455" s="3">
        <v>0</v>
      </c>
    </row>
    <row r="456" spans="1:7" x14ac:dyDescent="0.2">
      <c r="A456" s="1" t="s">
        <v>869</v>
      </c>
      <c r="B456" s="1" t="s">
        <v>870</v>
      </c>
      <c r="C456" s="3">
        <v>0</v>
      </c>
      <c r="D456" s="3">
        <v>58000</v>
      </c>
      <c r="E456" s="3">
        <v>0</v>
      </c>
      <c r="F456" s="3">
        <f t="shared" si="8"/>
        <v>58000</v>
      </c>
      <c r="G456" s="3">
        <v>0</v>
      </c>
    </row>
    <row r="457" spans="1:7" x14ac:dyDescent="0.2">
      <c r="A457" s="1" t="s">
        <v>871</v>
      </c>
      <c r="B457" s="1" t="s">
        <v>872</v>
      </c>
      <c r="C457" s="3">
        <v>0</v>
      </c>
      <c r="D457" s="3">
        <v>1444960</v>
      </c>
      <c r="E457" s="3">
        <v>51040</v>
      </c>
      <c r="F457" s="3">
        <f t="shared" si="8"/>
        <v>1393920</v>
      </c>
      <c r="G457" s="3">
        <v>0</v>
      </c>
    </row>
    <row r="458" spans="1:7" x14ac:dyDescent="0.2">
      <c r="A458" s="1" t="s">
        <v>873</v>
      </c>
      <c r="B458" s="1" t="s">
        <v>874</v>
      </c>
      <c r="C458" s="3">
        <v>0</v>
      </c>
      <c r="D458" s="3">
        <v>1356084.18</v>
      </c>
      <c r="E458" s="3">
        <v>0</v>
      </c>
      <c r="F458" s="3">
        <f t="shared" si="8"/>
        <v>1356084.18</v>
      </c>
      <c r="G458" s="3">
        <v>0</v>
      </c>
    </row>
    <row r="459" spans="1:7" x14ac:dyDescent="0.2">
      <c r="A459" s="1" t="s">
        <v>875</v>
      </c>
      <c r="B459" s="1" t="s">
        <v>876</v>
      </c>
      <c r="C459" s="3">
        <v>0</v>
      </c>
      <c r="D459" s="3">
        <v>608992.18000000005</v>
      </c>
      <c r="E459" s="3">
        <v>0</v>
      </c>
      <c r="F459" s="3">
        <f t="shared" si="8"/>
        <v>608992.18000000005</v>
      </c>
      <c r="G459" s="3">
        <v>0</v>
      </c>
    </row>
    <row r="460" spans="1:7" x14ac:dyDescent="0.2">
      <c r="A460" s="1" t="s">
        <v>877</v>
      </c>
      <c r="B460" s="1" t="s">
        <v>878</v>
      </c>
      <c r="C460" s="3">
        <v>0</v>
      </c>
      <c r="D460" s="3">
        <v>481400</v>
      </c>
      <c r="E460" s="3">
        <v>0</v>
      </c>
      <c r="F460" s="3">
        <f t="shared" si="8"/>
        <v>481400</v>
      </c>
      <c r="G460" s="3">
        <v>0</v>
      </c>
    </row>
    <row r="461" spans="1:7" x14ac:dyDescent="0.2">
      <c r="A461" s="1" t="s">
        <v>879</v>
      </c>
      <c r="B461" s="1" t="s">
        <v>880</v>
      </c>
      <c r="C461" s="3">
        <v>0</v>
      </c>
      <c r="D461" s="3">
        <v>226200</v>
      </c>
      <c r="E461" s="3">
        <v>0</v>
      </c>
      <c r="F461" s="3">
        <f t="shared" si="8"/>
        <v>226200</v>
      </c>
      <c r="G461" s="3">
        <v>0</v>
      </c>
    </row>
    <row r="462" spans="1:7" x14ac:dyDescent="0.2">
      <c r="A462" s="1" t="s">
        <v>881</v>
      </c>
      <c r="B462" s="1" t="s">
        <v>882</v>
      </c>
      <c r="C462" s="3">
        <v>0</v>
      </c>
      <c r="D462" s="3">
        <v>39492</v>
      </c>
      <c r="E462" s="3">
        <v>0</v>
      </c>
      <c r="F462" s="3">
        <f t="shared" si="8"/>
        <v>39492</v>
      </c>
      <c r="G462" s="3">
        <v>0</v>
      </c>
    </row>
    <row r="463" spans="1:7" x14ac:dyDescent="0.2">
      <c r="A463" s="1" t="s">
        <v>883</v>
      </c>
      <c r="B463" s="1" t="s">
        <v>884</v>
      </c>
      <c r="C463" s="3">
        <v>0</v>
      </c>
      <c r="D463" s="3">
        <v>249970.14</v>
      </c>
      <c r="E463" s="3">
        <v>0</v>
      </c>
      <c r="F463" s="3">
        <f t="shared" si="8"/>
        <v>249970.14</v>
      </c>
      <c r="G463" s="3">
        <v>0</v>
      </c>
    </row>
    <row r="464" spans="1:7" x14ac:dyDescent="0.2">
      <c r="A464" s="1" t="s">
        <v>885</v>
      </c>
      <c r="B464" s="1" t="s">
        <v>886</v>
      </c>
      <c r="C464" s="3">
        <v>0</v>
      </c>
      <c r="D464" s="3">
        <v>249970.14</v>
      </c>
      <c r="E464" s="3">
        <v>0</v>
      </c>
      <c r="F464" s="3">
        <f t="shared" si="8"/>
        <v>249970.14</v>
      </c>
      <c r="G464" s="3">
        <v>0</v>
      </c>
    </row>
    <row r="465" spans="1:7" x14ac:dyDescent="0.2">
      <c r="A465" s="1" t="s">
        <v>887</v>
      </c>
      <c r="B465" s="1" t="s">
        <v>888</v>
      </c>
      <c r="C465" s="3">
        <v>0</v>
      </c>
      <c r="D465" s="3">
        <v>5818976.2400000002</v>
      </c>
      <c r="E465" s="3">
        <v>28305</v>
      </c>
      <c r="F465" s="3">
        <f t="shared" si="8"/>
        <v>5790671.2400000002</v>
      </c>
      <c r="G465" s="3">
        <v>0</v>
      </c>
    </row>
    <row r="466" spans="1:7" x14ac:dyDescent="0.2">
      <c r="A466" s="1" t="s">
        <v>889</v>
      </c>
      <c r="B466" s="1" t="s">
        <v>890</v>
      </c>
      <c r="C466" s="3">
        <v>0</v>
      </c>
      <c r="D466" s="3">
        <v>1271491.22</v>
      </c>
      <c r="E466" s="3">
        <v>0</v>
      </c>
      <c r="F466" s="3">
        <f t="shared" si="8"/>
        <v>1271491.22</v>
      </c>
      <c r="G466" s="3">
        <v>0</v>
      </c>
    </row>
    <row r="467" spans="1:7" x14ac:dyDescent="0.2">
      <c r="A467" s="1" t="s">
        <v>891</v>
      </c>
      <c r="B467" s="1" t="s">
        <v>892</v>
      </c>
      <c r="C467" s="3">
        <v>0</v>
      </c>
      <c r="D467" s="3">
        <v>75869.72</v>
      </c>
      <c r="E467" s="3">
        <v>0</v>
      </c>
      <c r="F467" s="3">
        <f t="shared" si="8"/>
        <v>75869.72</v>
      </c>
      <c r="G467" s="3">
        <v>0</v>
      </c>
    </row>
    <row r="468" spans="1:7" x14ac:dyDescent="0.2">
      <c r="A468" s="1" t="s">
        <v>893</v>
      </c>
      <c r="B468" s="1" t="s">
        <v>894</v>
      </c>
      <c r="C468" s="3">
        <v>0</v>
      </c>
      <c r="D468" s="3">
        <v>104400</v>
      </c>
      <c r="E468" s="3">
        <v>0</v>
      </c>
      <c r="F468" s="3">
        <f t="shared" si="8"/>
        <v>104400</v>
      </c>
      <c r="G468" s="3">
        <v>0</v>
      </c>
    </row>
    <row r="469" spans="1:7" x14ac:dyDescent="0.2">
      <c r="A469" s="1" t="s">
        <v>895</v>
      </c>
      <c r="B469" s="1" t="s">
        <v>896</v>
      </c>
      <c r="C469" s="3">
        <v>0</v>
      </c>
      <c r="D469" s="3">
        <v>3276467.46</v>
      </c>
      <c r="E469" s="3">
        <v>28305</v>
      </c>
      <c r="F469" s="3">
        <f t="shared" si="8"/>
        <v>3248162.46</v>
      </c>
      <c r="G469" s="3">
        <v>0</v>
      </c>
    </row>
    <row r="470" spans="1:7" x14ac:dyDescent="0.2">
      <c r="A470" s="1" t="s">
        <v>897</v>
      </c>
      <c r="B470" s="1" t="s">
        <v>898</v>
      </c>
      <c r="C470" s="3">
        <v>0</v>
      </c>
      <c r="D470" s="3">
        <v>1004907.84</v>
      </c>
      <c r="E470" s="3">
        <v>0</v>
      </c>
      <c r="F470" s="3">
        <f t="shared" si="8"/>
        <v>1004907.84</v>
      </c>
      <c r="G470" s="3">
        <v>0</v>
      </c>
    </row>
    <row r="471" spans="1:7" x14ac:dyDescent="0.2">
      <c r="A471" s="1" t="s">
        <v>899</v>
      </c>
      <c r="B471" s="1" t="s">
        <v>900</v>
      </c>
      <c r="C471" s="3">
        <v>0</v>
      </c>
      <c r="D471" s="3">
        <v>85840</v>
      </c>
      <c r="E471" s="3">
        <v>0</v>
      </c>
      <c r="F471" s="3">
        <f t="shared" si="8"/>
        <v>85840</v>
      </c>
      <c r="G471" s="3">
        <v>0</v>
      </c>
    </row>
    <row r="472" spans="1:7" x14ac:dyDescent="0.2">
      <c r="A472" s="1" t="s">
        <v>901</v>
      </c>
      <c r="B472" s="1" t="s">
        <v>902</v>
      </c>
      <c r="C472" s="3">
        <v>0</v>
      </c>
      <c r="D472" s="3">
        <v>251090</v>
      </c>
      <c r="E472" s="3">
        <v>0</v>
      </c>
      <c r="F472" s="3">
        <f t="shared" si="8"/>
        <v>251090</v>
      </c>
      <c r="G472" s="3">
        <v>0</v>
      </c>
    </row>
    <row r="473" spans="1:7" x14ac:dyDescent="0.2">
      <c r="A473" s="1" t="s">
        <v>903</v>
      </c>
      <c r="B473" s="1" t="s">
        <v>904</v>
      </c>
      <c r="C473" s="3">
        <v>0</v>
      </c>
      <c r="D473" s="3">
        <v>5054</v>
      </c>
      <c r="E473" s="3">
        <v>0</v>
      </c>
      <c r="F473" s="3">
        <f t="shared" si="8"/>
        <v>5054</v>
      </c>
      <c r="G473" s="3">
        <v>0</v>
      </c>
    </row>
    <row r="474" spans="1:7" x14ac:dyDescent="0.2">
      <c r="A474" s="1" t="s">
        <v>905</v>
      </c>
      <c r="B474" s="1" t="s">
        <v>906</v>
      </c>
      <c r="C474" s="3">
        <v>0</v>
      </c>
      <c r="D474" s="3">
        <v>246036</v>
      </c>
      <c r="E474" s="3">
        <v>0</v>
      </c>
      <c r="F474" s="3">
        <f t="shared" si="8"/>
        <v>246036</v>
      </c>
      <c r="G474" s="3">
        <v>0</v>
      </c>
    </row>
    <row r="475" spans="1:7" x14ac:dyDescent="0.2">
      <c r="A475" s="1" t="s">
        <v>907</v>
      </c>
      <c r="B475" s="1" t="s">
        <v>908</v>
      </c>
      <c r="C475" s="3">
        <v>0</v>
      </c>
      <c r="D475" s="3">
        <v>12274.84</v>
      </c>
      <c r="E475" s="3">
        <v>1521.5</v>
      </c>
      <c r="F475" s="3">
        <f t="shared" si="8"/>
        <v>10753.34</v>
      </c>
      <c r="G475" s="3">
        <v>0</v>
      </c>
    </row>
    <row r="476" spans="1:7" x14ac:dyDescent="0.2">
      <c r="A476" s="1" t="s">
        <v>909</v>
      </c>
      <c r="B476" s="1" t="s">
        <v>910</v>
      </c>
      <c r="C476" s="3">
        <v>0</v>
      </c>
      <c r="D476" s="3">
        <v>12274.84</v>
      </c>
      <c r="E476" s="3">
        <v>1521.5</v>
      </c>
      <c r="F476" s="3">
        <f t="shared" si="8"/>
        <v>10753.34</v>
      </c>
      <c r="G476" s="3">
        <v>0</v>
      </c>
    </row>
    <row r="477" spans="1:7" x14ac:dyDescent="0.2">
      <c r="A477" s="1" t="s">
        <v>911</v>
      </c>
      <c r="B477" s="1" t="s">
        <v>912</v>
      </c>
      <c r="C477" s="3">
        <v>0</v>
      </c>
      <c r="D477" s="3">
        <v>332503.59999999998</v>
      </c>
      <c r="E477" s="3">
        <v>0</v>
      </c>
      <c r="F477" s="3">
        <f t="shared" si="8"/>
        <v>332503.59999999998</v>
      </c>
      <c r="G477" s="3">
        <v>0</v>
      </c>
    </row>
    <row r="478" spans="1:7" x14ac:dyDescent="0.2">
      <c r="A478" s="1" t="s">
        <v>913</v>
      </c>
      <c r="B478" s="1" t="s">
        <v>914</v>
      </c>
      <c r="C478" s="3">
        <v>0</v>
      </c>
      <c r="D478" s="3">
        <v>332503.59999999998</v>
      </c>
      <c r="E478" s="3">
        <v>0</v>
      </c>
      <c r="F478" s="3">
        <f t="shared" si="8"/>
        <v>332503.59999999998</v>
      </c>
      <c r="G478" s="3">
        <v>0</v>
      </c>
    </row>
    <row r="479" spans="1:7" x14ac:dyDescent="0.2">
      <c r="A479" s="1" t="s">
        <v>915</v>
      </c>
      <c r="B479" s="1" t="s">
        <v>916</v>
      </c>
      <c r="C479" s="3">
        <v>0</v>
      </c>
      <c r="D479" s="3">
        <v>7084933.0099999998</v>
      </c>
      <c r="E479" s="3">
        <v>230302.61</v>
      </c>
      <c r="F479" s="3">
        <f t="shared" si="8"/>
        <v>6854630.3999999994</v>
      </c>
      <c r="G479" s="3">
        <v>0</v>
      </c>
    </row>
    <row r="480" spans="1:7" x14ac:dyDescent="0.2">
      <c r="A480" s="1" t="s">
        <v>917</v>
      </c>
      <c r="B480" s="1" t="s">
        <v>918</v>
      </c>
      <c r="C480" s="3">
        <v>0</v>
      </c>
      <c r="D480" s="3">
        <v>730</v>
      </c>
      <c r="E480" s="3">
        <v>0</v>
      </c>
      <c r="F480" s="3">
        <f t="shared" si="8"/>
        <v>730</v>
      </c>
      <c r="G480" s="3">
        <v>0</v>
      </c>
    </row>
    <row r="481" spans="1:7" x14ac:dyDescent="0.2">
      <c r="A481" s="1" t="s">
        <v>919</v>
      </c>
      <c r="B481" s="1" t="s">
        <v>920</v>
      </c>
      <c r="C481" s="3">
        <v>0</v>
      </c>
      <c r="D481" s="3">
        <v>6361.24</v>
      </c>
      <c r="E481" s="3">
        <v>0</v>
      </c>
      <c r="F481" s="3">
        <f t="shared" si="8"/>
        <v>6361.24</v>
      </c>
      <c r="G481" s="3">
        <v>0</v>
      </c>
    </row>
    <row r="482" spans="1:7" x14ac:dyDescent="0.2">
      <c r="A482" s="1" t="s">
        <v>921</v>
      </c>
      <c r="B482" s="1" t="s">
        <v>922</v>
      </c>
      <c r="C482" s="3">
        <v>0</v>
      </c>
      <c r="D482" s="3">
        <v>1513121</v>
      </c>
      <c r="E482" s="3">
        <v>0</v>
      </c>
      <c r="F482" s="3">
        <f t="shared" si="8"/>
        <v>1513121</v>
      </c>
      <c r="G482" s="3">
        <v>0</v>
      </c>
    </row>
    <row r="483" spans="1:7" x14ac:dyDescent="0.2">
      <c r="A483" s="1" t="s">
        <v>923</v>
      </c>
      <c r="B483" s="1" t="s">
        <v>924</v>
      </c>
      <c r="C483" s="3">
        <v>0</v>
      </c>
      <c r="D483" s="3">
        <v>275027.84000000003</v>
      </c>
      <c r="E483" s="3">
        <v>1146</v>
      </c>
      <c r="F483" s="3">
        <f t="shared" si="8"/>
        <v>273881.84000000003</v>
      </c>
      <c r="G483" s="3">
        <v>0</v>
      </c>
    </row>
    <row r="484" spans="1:7" x14ac:dyDescent="0.2">
      <c r="A484" s="1" t="s">
        <v>925</v>
      </c>
      <c r="B484" s="1" t="s">
        <v>926</v>
      </c>
      <c r="C484" s="3">
        <v>0</v>
      </c>
      <c r="D484" s="3">
        <v>5289692.93</v>
      </c>
      <c r="E484" s="3">
        <v>229156.61</v>
      </c>
      <c r="F484" s="3">
        <f t="shared" si="8"/>
        <v>5060536.3199999994</v>
      </c>
      <c r="G484" s="3">
        <v>0</v>
      </c>
    </row>
    <row r="485" spans="1:7" x14ac:dyDescent="0.2">
      <c r="A485" s="1">
        <v>5.2</v>
      </c>
      <c r="B485" s="1" t="s">
        <v>927</v>
      </c>
      <c r="C485" s="3">
        <v>0</v>
      </c>
      <c r="D485" s="3">
        <v>11900457.23</v>
      </c>
      <c r="E485" s="3">
        <v>1026200.01</v>
      </c>
      <c r="F485" s="3">
        <f t="shared" si="8"/>
        <v>10874257.220000001</v>
      </c>
      <c r="G485" s="3">
        <v>0</v>
      </c>
    </row>
    <row r="486" spans="1:7" x14ac:dyDescent="0.2">
      <c r="A486" s="1" t="s">
        <v>928</v>
      </c>
      <c r="B486" s="1" t="s">
        <v>929</v>
      </c>
      <c r="C486" s="3">
        <v>0</v>
      </c>
      <c r="D486" s="3">
        <v>8000000</v>
      </c>
      <c r="E486" s="3">
        <v>1000000</v>
      </c>
      <c r="F486" s="3">
        <f t="shared" si="8"/>
        <v>7000000</v>
      </c>
      <c r="G486" s="3">
        <v>0</v>
      </c>
    </row>
    <row r="487" spans="1:7" x14ac:dyDescent="0.2">
      <c r="A487" s="1" t="s">
        <v>930</v>
      </c>
      <c r="B487" s="1" t="s">
        <v>931</v>
      </c>
      <c r="C487" s="3">
        <v>0</v>
      </c>
      <c r="D487" s="3">
        <v>8000000</v>
      </c>
      <c r="E487" s="3">
        <v>1000000</v>
      </c>
      <c r="F487" s="3">
        <f t="shared" si="8"/>
        <v>7000000</v>
      </c>
      <c r="G487" s="3">
        <v>0</v>
      </c>
    </row>
    <row r="488" spans="1:7" x14ac:dyDescent="0.2">
      <c r="A488" s="1" t="s">
        <v>932</v>
      </c>
      <c r="B488" s="1" t="s">
        <v>933</v>
      </c>
      <c r="C488" s="3">
        <v>0</v>
      </c>
      <c r="D488" s="3">
        <v>8000000</v>
      </c>
      <c r="E488" s="3">
        <v>1000000</v>
      </c>
      <c r="F488" s="3">
        <f t="shared" si="8"/>
        <v>7000000</v>
      </c>
      <c r="G488" s="3">
        <v>0</v>
      </c>
    </row>
    <row r="489" spans="1:7" x14ac:dyDescent="0.2">
      <c r="A489" s="1" t="s">
        <v>934</v>
      </c>
      <c r="B489" s="1" t="s">
        <v>935</v>
      </c>
      <c r="C489" s="3">
        <v>0</v>
      </c>
      <c r="D489" s="3">
        <v>1317660.56</v>
      </c>
      <c r="E489" s="3">
        <v>0</v>
      </c>
      <c r="F489" s="3">
        <f t="shared" si="8"/>
        <v>1317660.56</v>
      </c>
      <c r="G489" s="3">
        <v>0</v>
      </c>
    </row>
    <row r="490" spans="1:7" x14ac:dyDescent="0.2">
      <c r="A490" s="1" t="s">
        <v>936</v>
      </c>
      <c r="B490" s="1" t="s">
        <v>937</v>
      </c>
      <c r="C490" s="3">
        <v>0</v>
      </c>
      <c r="D490" s="3">
        <v>1317660.56</v>
      </c>
      <c r="E490" s="3">
        <v>0</v>
      </c>
      <c r="F490" s="3">
        <f t="shared" si="8"/>
        <v>1317660.56</v>
      </c>
      <c r="G490" s="3">
        <v>0</v>
      </c>
    </row>
    <row r="491" spans="1:7" x14ac:dyDescent="0.2">
      <c r="A491" s="1" t="s">
        <v>938</v>
      </c>
      <c r="B491" s="1" t="s">
        <v>939</v>
      </c>
      <c r="C491" s="3">
        <v>0</v>
      </c>
      <c r="D491" s="3">
        <v>1317660.56</v>
      </c>
      <c r="E491" s="3">
        <v>0</v>
      </c>
      <c r="F491" s="3">
        <f t="shared" si="8"/>
        <v>1317660.56</v>
      </c>
      <c r="G491" s="3">
        <v>0</v>
      </c>
    </row>
    <row r="492" spans="1:7" x14ac:dyDescent="0.2">
      <c r="A492" s="1" t="s">
        <v>940</v>
      </c>
      <c r="B492" s="1" t="s">
        <v>941</v>
      </c>
      <c r="C492" s="3">
        <v>0</v>
      </c>
      <c r="D492" s="3">
        <v>1646930.95</v>
      </c>
      <c r="E492" s="3">
        <v>26200.01</v>
      </c>
      <c r="F492" s="3">
        <f t="shared" si="8"/>
        <v>1620730.94</v>
      </c>
      <c r="G492" s="3">
        <v>0</v>
      </c>
    </row>
    <row r="493" spans="1:7" x14ac:dyDescent="0.2">
      <c r="A493" s="1" t="s">
        <v>942</v>
      </c>
      <c r="B493" s="1" t="s">
        <v>943</v>
      </c>
      <c r="C493" s="3">
        <v>0</v>
      </c>
      <c r="D493" s="3">
        <v>1131236.1299999999</v>
      </c>
      <c r="E493" s="3">
        <v>8800.01</v>
      </c>
      <c r="F493" s="3">
        <f t="shared" si="8"/>
        <v>1122436.1199999999</v>
      </c>
      <c r="G493" s="3">
        <v>0</v>
      </c>
    </row>
    <row r="494" spans="1:7" x14ac:dyDescent="0.2">
      <c r="A494" s="1" t="s">
        <v>944</v>
      </c>
      <c r="B494" s="1" t="s">
        <v>945</v>
      </c>
      <c r="C494" s="3">
        <v>0</v>
      </c>
      <c r="D494" s="3">
        <v>1131236.1299999999</v>
      </c>
      <c r="E494" s="3">
        <v>8800.01</v>
      </c>
      <c r="F494" s="3">
        <f t="shared" si="8"/>
        <v>1122436.1199999999</v>
      </c>
      <c r="G494" s="3">
        <v>0</v>
      </c>
    </row>
    <row r="495" spans="1:7" x14ac:dyDescent="0.2">
      <c r="A495" s="1" t="s">
        <v>946</v>
      </c>
      <c r="B495" s="1" t="s">
        <v>947</v>
      </c>
      <c r="C495" s="3">
        <v>0</v>
      </c>
      <c r="D495" s="3">
        <v>195464</v>
      </c>
      <c r="E495" s="3">
        <v>0</v>
      </c>
      <c r="F495" s="3">
        <f t="shared" si="8"/>
        <v>195464</v>
      </c>
      <c r="G495" s="3">
        <v>0</v>
      </c>
    </row>
    <row r="496" spans="1:7" x14ac:dyDescent="0.2">
      <c r="A496" s="1" t="s">
        <v>948</v>
      </c>
      <c r="B496" s="1" t="s">
        <v>949</v>
      </c>
      <c r="C496" s="3">
        <v>0</v>
      </c>
      <c r="D496" s="3">
        <v>195464</v>
      </c>
      <c r="E496" s="3">
        <v>0</v>
      </c>
      <c r="F496" s="3">
        <f t="shared" si="8"/>
        <v>195464</v>
      </c>
      <c r="G496" s="3">
        <v>0</v>
      </c>
    </row>
    <row r="497" spans="1:7" x14ac:dyDescent="0.2">
      <c r="A497" s="1" t="s">
        <v>950</v>
      </c>
      <c r="B497" s="1" t="s">
        <v>951</v>
      </c>
      <c r="C497" s="3">
        <v>0</v>
      </c>
      <c r="D497" s="3">
        <v>320230.82</v>
      </c>
      <c r="E497" s="3">
        <v>17400</v>
      </c>
      <c r="F497" s="3">
        <f t="shared" si="8"/>
        <v>302830.82</v>
      </c>
      <c r="G497" s="3">
        <v>0</v>
      </c>
    </row>
    <row r="498" spans="1:7" x14ac:dyDescent="0.2">
      <c r="A498" s="1" t="s">
        <v>952</v>
      </c>
      <c r="B498" s="1" t="s">
        <v>953</v>
      </c>
      <c r="C498" s="3">
        <v>0</v>
      </c>
      <c r="D498" s="3">
        <v>320230.82</v>
      </c>
      <c r="E498" s="3">
        <v>17400</v>
      </c>
      <c r="F498" s="3">
        <f t="shared" si="8"/>
        <v>302830.82</v>
      </c>
      <c r="G498" s="3">
        <v>0</v>
      </c>
    </row>
    <row r="499" spans="1:7" x14ac:dyDescent="0.2">
      <c r="A499" s="1" t="s">
        <v>954</v>
      </c>
      <c r="B499" s="1" t="s">
        <v>955</v>
      </c>
      <c r="C499" s="3">
        <v>0</v>
      </c>
      <c r="D499" s="3">
        <v>935865.72</v>
      </c>
      <c r="E499" s="3">
        <v>0</v>
      </c>
      <c r="F499" s="3">
        <f t="shared" si="8"/>
        <v>935865.72</v>
      </c>
      <c r="G499" s="3">
        <v>0</v>
      </c>
    </row>
    <row r="500" spans="1:7" x14ac:dyDescent="0.2">
      <c r="A500" s="1" t="s">
        <v>956</v>
      </c>
      <c r="C500" s="3">
        <v>0</v>
      </c>
      <c r="D500" s="3">
        <v>935865.72</v>
      </c>
      <c r="E500" s="3">
        <v>0</v>
      </c>
      <c r="F500" s="3">
        <f t="shared" si="8"/>
        <v>935865.72</v>
      </c>
      <c r="G500" s="3">
        <v>0</v>
      </c>
    </row>
    <row r="501" spans="1:7" x14ac:dyDescent="0.2">
      <c r="A501" s="1" t="s">
        <v>957</v>
      </c>
      <c r="B501" s="1" t="s">
        <v>958</v>
      </c>
      <c r="C501" s="3">
        <v>0</v>
      </c>
      <c r="D501" s="3">
        <v>935865.72</v>
      </c>
      <c r="E501" s="3">
        <v>0</v>
      </c>
      <c r="F501" s="3">
        <f t="shared" si="8"/>
        <v>935865.72</v>
      </c>
      <c r="G501" s="3">
        <v>0</v>
      </c>
    </row>
    <row r="502" spans="1:7" x14ac:dyDescent="0.2">
      <c r="A502" s="1">
        <v>5.4</v>
      </c>
      <c r="B502" s="1" t="s">
        <v>959</v>
      </c>
      <c r="C502" s="3">
        <v>0</v>
      </c>
      <c r="D502" s="3">
        <v>171563.02</v>
      </c>
      <c r="E502" s="3">
        <v>0</v>
      </c>
      <c r="F502" s="3">
        <f t="shared" si="8"/>
        <v>171563.02</v>
      </c>
      <c r="G502" s="3">
        <v>0</v>
      </c>
    </row>
    <row r="503" spans="1:7" x14ac:dyDescent="0.2">
      <c r="A503" s="1" t="s">
        <v>960</v>
      </c>
      <c r="B503" s="1" t="s">
        <v>961</v>
      </c>
      <c r="C503" s="3">
        <v>0</v>
      </c>
      <c r="D503" s="3">
        <v>171563.02</v>
      </c>
      <c r="E503" s="3">
        <v>0</v>
      </c>
      <c r="F503" s="3">
        <f t="shared" si="8"/>
        <v>171563.02</v>
      </c>
      <c r="G503" s="3">
        <v>0</v>
      </c>
    </row>
    <row r="504" spans="1:7" x14ac:dyDescent="0.2">
      <c r="A504" s="1" t="s">
        <v>962</v>
      </c>
      <c r="B504" s="1" t="s">
        <v>963</v>
      </c>
      <c r="C504" s="3">
        <v>0</v>
      </c>
      <c r="D504" s="3">
        <v>171563.02</v>
      </c>
      <c r="E504" s="3">
        <v>0</v>
      </c>
      <c r="F504" s="3">
        <f t="shared" si="8"/>
        <v>171563.02</v>
      </c>
      <c r="G504" s="3">
        <v>0</v>
      </c>
    </row>
    <row r="505" spans="1:7" x14ac:dyDescent="0.2">
      <c r="A505" s="1" t="s">
        <v>964</v>
      </c>
      <c r="B505" s="1" t="s">
        <v>965</v>
      </c>
      <c r="C505" s="3">
        <v>0</v>
      </c>
      <c r="D505" s="3">
        <v>171563.02</v>
      </c>
      <c r="E505" s="3">
        <v>0</v>
      </c>
      <c r="F505" s="3">
        <f t="shared" si="8"/>
        <v>171563.02</v>
      </c>
      <c r="G505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2015-06-12T21:24:31Z</dcterms:created>
  <dcterms:modified xsi:type="dcterms:W3CDTF">2021-04-28T20:34:34Z</dcterms:modified>
</cp:coreProperties>
</file>